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13\Desktop\Коган\ВсОШ\2021 - 2022\Требования к проведению МЭ ВсОШ\Результаты МЭ\Литература\"/>
    </mc:Choice>
  </mc:AlternateContent>
  <bookViews>
    <workbookView xWindow="0" yWindow="0" windowWidth="28800" windowHeight="12450"/>
  </bookViews>
  <sheets>
    <sheet name="Лист1" sheetId="1" r:id="rId1"/>
  </sheets>
  <definedNames>
    <definedName name="_xlnm.Print_Titles" localSheetId="0">Лист1!$7:$7</definedName>
    <definedName name="_xlnm.Print_Area" localSheetId="0">Лист1!$A$1:$I$79</definedName>
  </definedName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7" i="1" l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</calcChain>
</file>

<file path=xl/sharedStrings.xml><?xml version="1.0" encoding="utf-8"?>
<sst xmlns="http://schemas.openxmlformats.org/spreadsheetml/2006/main" count="1791" uniqueCount="569">
  <si>
    <t>№ п/п</t>
  </si>
  <si>
    <t>Код</t>
  </si>
  <si>
    <t>Ф.И.О.</t>
  </si>
  <si>
    <t>Наименование учреждения</t>
  </si>
  <si>
    <t>Класс</t>
  </si>
  <si>
    <t>количество баллов</t>
  </si>
  <si>
    <t>% от максимального количества</t>
  </si>
  <si>
    <t>Ф.И.О.  учителя</t>
  </si>
  <si>
    <t>ранг</t>
  </si>
  <si>
    <t>10 кл.</t>
  </si>
  <si>
    <t>11 кл.</t>
  </si>
  <si>
    <t>Всероссийской олимпиады школьников 2021 год</t>
  </si>
  <si>
    <t>9 кл.</t>
  </si>
  <si>
    <t>Протокол участия учащихся в олимпиаде по литературе</t>
  </si>
  <si>
    <t>7 кл.</t>
  </si>
  <si>
    <t>З-Л-07-01</t>
  </si>
  <si>
    <t>З-Л-07-02</t>
  </si>
  <si>
    <t>З-Л-07-03</t>
  </si>
  <si>
    <t>З-Л-07-04</t>
  </si>
  <si>
    <t>КБ-Л-07-01</t>
  </si>
  <si>
    <t>КБ-Л-07-02</t>
  </si>
  <si>
    <t>КБ-Л-07-03</t>
  </si>
  <si>
    <t>КБ-Л-07-04</t>
  </si>
  <si>
    <t>КБ-Л-07-05</t>
  </si>
  <si>
    <t>КБ-Л-07-06</t>
  </si>
  <si>
    <t>КБ-Л-07-07</t>
  </si>
  <si>
    <t>КБ-Л-07-08</t>
  </si>
  <si>
    <t>КЗ-Л-07-01</t>
  </si>
  <si>
    <t>КЗ-Л-07-02</t>
  </si>
  <si>
    <t>Н-Л-07-01</t>
  </si>
  <si>
    <t>Н-Л-07-02</t>
  </si>
  <si>
    <t>Н-Л-07-03</t>
  </si>
  <si>
    <t>Н-Л-07-04</t>
  </si>
  <si>
    <t>Н-Л-07-05</t>
  </si>
  <si>
    <t>О-Л-07-01</t>
  </si>
  <si>
    <t>О-Л-07-02</t>
  </si>
  <si>
    <t>О-Л-07-03</t>
  </si>
  <si>
    <t>О-Л-07-04</t>
  </si>
  <si>
    <t>О-Л-07-05</t>
  </si>
  <si>
    <t>Ц-Л-07-01</t>
  </si>
  <si>
    <t>Ц-Л-07-02</t>
  </si>
  <si>
    <t>Ц-Л-07-03</t>
  </si>
  <si>
    <t>Ц-Л-07-04</t>
  </si>
  <si>
    <t>Ц-Л-07-05</t>
  </si>
  <si>
    <t>Ц-Л-07-06</t>
  </si>
  <si>
    <t>Ц-Л-07-07</t>
  </si>
  <si>
    <t>Ц-Л-07-08</t>
  </si>
  <si>
    <t>Ц-Л-07-09</t>
  </si>
  <si>
    <t>Ц-Л-07-10</t>
  </si>
  <si>
    <t>8 кл.</t>
  </si>
  <si>
    <t>З-Л-08-01</t>
  </si>
  <si>
    <t>З-Л-08-02</t>
  </si>
  <si>
    <t>З-Л-08-03</t>
  </si>
  <si>
    <t>З-Л-08-04</t>
  </si>
  <si>
    <t>КБ-Л-08-01</t>
  </si>
  <si>
    <t>КБ-Л-08-02</t>
  </si>
  <si>
    <t>КБ-Л-08-03</t>
  </si>
  <si>
    <t>КБ-Л-08-04</t>
  </si>
  <si>
    <t>КБ-Л-08-05</t>
  </si>
  <si>
    <t>КЗ-Л-08-01</t>
  </si>
  <si>
    <t>КЗ-Л-08-02</t>
  </si>
  <si>
    <t>О-Л-08-01</t>
  </si>
  <si>
    <t>О-Л-08-02</t>
  </si>
  <si>
    <t>КЗ-Л-08-03</t>
  </si>
  <si>
    <t>КЗ-Л-08-04</t>
  </si>
  <si>
    <t>Н-Л-08-01</t>
  </si>
  <si>
    <t>Н-Л-08-02</t>
  </si>
  <si>
    <t>Н-Л-08-03</t>
  </si>
  <si>
    <t>Н-Л-08-04</t>
  </si>
  <si>
    <t>Н-Л-08-05</t>
  </si>
  <si>
    <t>Н-Л-08-06</t>
  </si>
  <si>
    <t>Н-Л-08-07</t>
  </si>
  <si>
    <t>Н-Л-08-08</t>
  </si>
  <si>
    <t>Н-Л-08-09</t>
  </si>
  <si>
    <t>Н-Л-08-10</t>
  </si>
  <si>
    <t>Н-Л-08-12</t>
  </si>
  <si>
    <t>Ц-Л-08-01</t>
  </si>
  <si>
    <t>Ц-Л-08-02</t>
  </si>
  <si>
    <t>Ц-Л-08-03</t>
  </si>
  <si>
    <t>Ц-Л-08-04</t>
  </si>
  <si>
    <t>Ц-Л-08-05</t>
  </si>
  <si>
    <t>Ц-Л-08-06</t>
  </si>
  <si>
    <t>Ц-Л-08-07</t>
  </si>
  <si>
    <t>Ц-Л-08-08</t>
  </si>
  <si>
    <t>Ц-Л-08-09</t>
  </si>
  <si>
    <t>З-Л-09-01</t>
  </si>
  <si>
    <t>З-Л-09-02</t>
  </si>
  <si>
    <t>З-Л-09-03</t>
  </si>
  <si>
    <t>З-Л-09-04</t>
  </si>
  <si>
    <t>З-Л-09-05</t>
  </si>
  <si>
    <t>З-Л-09-06</t>
  </si>
  <si>
    <t>КБ-Л-09-01</t>
  </si>
  <si>
    <t>КБ-Л-09-02</t>
  </si>
  <si>
    <t>КЗ-Л-09-01</t>
  </si>
  <si>
    <t>КЗ-Л-09-02</t>
  </si>
  <si>
    <t>Н-Л-09-01</t>
  </si>
  <si>
    <t>Н-Л-09-02</t>
  </si>
  <si>
    <t>Н-Л-09-03</t>
  </si>
  <si>
    <t>О-Л-09-01</t>
  </si>
  <si>
    <t>О-Л-09-02</t>
  </si>
  <si>
    <t>О-Л-09-03</t>
  </si>
  <si>
    <t>О-Л-09-04</t>
  </si>
  <si>
    <t>О-Л-09-05</t>
  </si>
  <si>
    <t>О-Л-09-06</t>
  </si>
  <si>
    <t>О-Л-09-07</t>
  </si>
  <si>
    <t>Ц-Л-09-01</t>
  </si>
  <si>
    <t>Ц-Л-09-02</t>
  </si>
  <si>
    <t>Ц-Л-09-03</t>
  </si>
  <si>
    <t>Ц-Л-09-04</t>
  </si>
  <si>
    <t>Ц-Л-09-05</t>
  </si>
  <si>
    <t>Ц-Л-09-06</t>
  </si>
  <si>
    <t>Ц-Л-09-07</t>
  </si>
  <si>
    <t>Ц-Л-09-08</t>
  </si>
  <si>
    <t>Ц-Л-09-09</t>
  </si>
  <si>
    <t>Ц-Л-09-10</t>
  </si>
  <si>
    <t>Ц-Л-09-11</t>
  </si>
  <si>
    <t>Ц-Л-09-12</t>
  </si>
  <si>
    <t>Ц-Л-09-13</t>
  </si>
  <si>
    <t>Ц-Л-09-14</t>
  </si>
  <si>
    <t>З-Л-10-01</t>
  </si>
  <si>
    <t>З-Л-10-02</t>
  </si>
  <si>
    <t>КБ-Л-10-01</t>
  </si>
  <si>
    <t>КБ-Л-10-02</t>
  </si>
  <si>
    <t>КБ-Л-10-03</t>
  </si>
  <si>
    <t>КБ-Л-10-04</t>
  </si>
  <si>
    <t>КЗ-Л-10-01</t>
  </si>
  <si>
    <t>КЗ-Л-10-02</t>
  </si>
  <si>
    <t>КЗ-Л-10-03</t>
  </si>
  <si>
    <t>КЗ-Л-10-04</t>
  </si>
  <si>
    <t>Н-Л-10-01</t>
  </si>
  <si>
    <t>Н-Л-10-02</t>
  </si>
  <si>
    <t>Н-Л-10-03</t>
  </si>
  <si>
    <t>Н-Л-10-04</t>
  </si>
  <si>
    <t>Н-Л-10-05</t>
  </si>
  <si>
    <t>Н-Л-10-06</t>
  </si>
  <si>
    <t>Н-Л-10-07</t>
  </si>
  <si>
    <t>Н-Л-10-08</t>
  </si>
  <si>
    <t>Н-Л-10-09</t>
  </si>
  <si>
    <t>Н-Л-10-10</t>
  </si>
  <si>
    <t>О-Л-10-02</t>
  </si>
  <si>
    <t>О-Л-10-01</t>
  </si>
  <si>
    <t>О-Л-10-03</t>
  </si>
  <si>
    <t>О-Л-10-04</t>
  </si>
  <si>
    <t>О-Л-10-05</t>
  </si>
  <si>
    <t>О-Л-10-06</t>
  </si>
  <si>
    <t>Ц-Л-10-01</t>
  </si>
  <si>
    <t>Ц-Л-10-02</t>
  </si>
  <si>
    <t>Ц-Л-10-03</t>
  </si>
  <si>
    <t>Ц-Л-10-04</t>
  </si>
  <si>
    <t>Ц-Л-10-05</t>
  </si>
  <si>
    <t>Ц-Л-10-06</t>
  </si>
  <si>
    <t>Ц-Л-10-07</t>
  </si>
  <si>
    <t>Ц-Л-10-08</t>
  </si>
  <si>
    <t>Ц-Л-10-09</t>
  </si>
  <si>
    <t>Ц-Л-10-10</t>
  </si>
  <si>
    <t>Ц-Л-10-11</t>
  </si>
  <si>
    <t>Ц-Л-10-12</t>
  </si>
  <si>
    <t>Ц-Л-10-13</t>
  </si>
  <si>
    <t>Ц-Л-10-14</t>
  </si>
  <si>
    <t>Ц-Л-10-15</t>
  </si>
  <si>
    <t>Ц-Л-10-16</t>
  </si>
  <si>
    <t>Ц-Л-10-17</t>
  </si>
  <si>
    <t>Ц-Л-10-18</t>
  </si>
  <si>
    <t>Ц-Л-10-19</t>
  </si>
  <si>
    <t>Ц-Л-10-20</t>
  </si>
  <si>
    <t>Ц-Л-10-21</t>
  </si>
  <si>
    <t>Ц-Л-10-22</t>
  </si>
  <si>
    <t>Ц-Л-10-23</t>
  </si>
  <si>
    <t>Ц-Л-10-24</t>
  </si>
  <si>
    <t>З-Л-11-01</t>
  </si>
  <si>
    <t>З-Л-11-02</t>
  </si>
  <si>
    <t>З-Л-11-03</t>
  </si>
  <si>
    <t>КБ-Л-11-01</t>
  </si>
  <si>
    <t>КЗ-Л-11-01</t>
  </si>
  <si>
    <t>КЗ-Л-11-02</t>
  </si>
  <si>
    <t>Н-Л-11-01</t>
  </si>
  <si>
    <t>Н-Л-11-02</t>
  </si>
  <si>
    <t>Н-Л-11-03</t>
  </si>
  <si>
    <t>Н-Л-11-04</t>
  </si>
  <si>
    <t>Н-Л-11-05</t>
  </si>
  <si>
    <t>Н-Л-11-06</t>
  </si>
  <si>
    <t>Н-Л-11-07</t>
  </si>
  <si>
    <t>Н-Л-11-08</t>
  </si>
  <si>
    <t>Н-Л-11-09</t>
  </si>
  <si>
    <t>Н-Л-11-10</t>
  </si>
  <si>
    <t>Н-Л-11-11</t>
  </si>
  <si>
    <t>Н-Л-11-12</t>
  </si>
  <si>
    <t>О-Л-11-01</t>
  </si>
  <si>
    <t>О-Л-11-02</t>
  </si>
  <si>
    <t>О-Л-11-03</t>
  </si>
  <si>
    <t>О-Л-11-04</t>
  </si>
  <si>
    <t>О-Л-11-05</t>
  </si>
  <si>
    <t>О-Л-11-06</t>
  </si>
  <si>
    <t>О-Л-11-07</t>
  </si>
  <si>
    <t>О-Л-11-08</t>
  </si>
  <si>
    <t>Ц-Л-11-01</t>
  </si>
  <si>
    <t>Ц-Л-11-02</t>
  </si>
  <si>
    <t>Ц-Л-11-03</t>
  </si>
  <si>
    <t>Ц-Л-11-04</t>
  </si>
  <si>
    <t>Ц-Л-11-05</t>
  </si>
  <si>
    <t>Ц-Л-11-06</t>
  </si>
  <si>
    <t>Ц-Л-11-07</t>
  </si>
  <si>
    <t>Ц-Л-11-08</t>
  </si>
  <si>
    <t>Ц-Л-11-09</t>
  </si>
  <si>
    <t>Ц-Л-11-10</t>
  </si>
  <si>
    <t>Ц-Л-11-11</t>
  </si>
  <si>
    <t>Ц-Л-11-12</t>
  </si>
  <si>
    <t>Ц-Л-11-13</t>
  </si>
  <si>
    <t>Ц-Л-11-14</t>
  </si>
  <si>
    <t>Ц-Л-11-15</t>
  </si>
  <si>
    <t>Ц-Л-11-16</t>
  </si>
  <si>
    <t>Ц-Л-11-17</t>
  </si>
  <si>
    <t>Ц-Л-11-18</t>
  </si>
  <si>
    <t>Ц-Л-11-19</t>
  </si>
  <si>
    <t>Ц-Л-11-20</t>
  </si>
  <si>
    <t>Ц-Л-11-21</t>
  </si>
  <si>
    <t>Ц-Л-11-22</t>
  </si>
  <si>
    <t>Ц-Л-11-23</t>
  </si>
  <si>
    <t>Ц-Л-11-24</t>
  </si>
  <si>
    <t>Ц-Л-11-25</t>
  </si>
  <si>
    <t>Ц-Л-11-26</t>
  </si>
  <si>
    <t xml:space="preserve">максимальное количество баллов 7-8 кл - </t>
  </si>
  <si>
    <t>максимальное количество баллов 9-11 кл-</t>
  </si>
  <si>
    <t>Коломейченко Степан Викторович</t>
  </si>
  <si>
    <t>Муниципальное бюджетное общеобразовательное учреждение "Средняя общеобразовательная школа №2"</t>
  </si>
  <si>
    <t>Благодарова Наталья Егоровна</t>
  </si>
  <si>
    <t>Пашенцева Мария Александровна</t>
  </si>
  <si>
    <t>Муниципальное бюджетное нетиповое общеобразовательное учреждение "Гимназия № 44"</t>
  </si>
  <si>
    <t>Шаблинская Надежда Семеновна</t>
  </si>
  <si>
    <t>Клементьев Данил Вячеславович</t>
  </si>
  <si>
    <t>Муниципальное бюджетное нетиповое общеобразовательное учреждение "Лицей №11"</t>
  </si>
  <si>
    <t>Пурис Евгения Николаевна</t>
  </si>
  <si>
    <t>Евсеева Дарья Евгеньевна</t>
  </si>
  <si>
    <t>Муниципальное бюджетное общеобразовательное учреждение "Лицей № 34"</t>
  </si>
  <si>
    <t>Егорова Светлана Николаевна</t>
  </si>
  <si>
    <t>Ермакова Виктория Евгеньевна</t>
  </si>
  <si>
    <t>Колесникова Татьяна Сергеевна</t>
  </si>
  <si>
    <t>Муниципальное бюджетное нетиповое общеобразовательное учреждение "Лицей № 111"</t>
  </si>
  <si>
    <t>Цулина Елена Трофимовна</t>
  </si>
  <si>
    <t>Костюкова Софья Александровна</t>
  </si>
  <si>
    <t>Муниципальное бюджетное нетиповое общеобразовательное учреждение "Гимназия № 17 им. В.П.Чкалова"</t>
  </si>
  <si>
    <t>Толкуева Ольга Валерьевна</t>
  </si>
  <si>
    <t>Чупринина Софья Витальевна</t>
  </si>
  <si>
    <t>Зварич Надежда Владимировна</t>
  </si>
  <si>
    <t>Безрукова Анастасия Алексеевна</t>
  </si>
  <si>
    <t>Муниципальное бюджетное нетиповое общеобразовательное учреждение "Гимназия №62"</t>
  </si>
  <si>
    <t>Курбатова Евгения Михайловна</t>
  </si>
  <si>
    <t>Грауле Екатерина Дмитриевна</t>
  </si>
  <si>
    <t>муниципальное бюджетное нетиповое общеобразовательное учреждение "Гимназия № 70"</t>
  </si>
  <si>
    <t>Гольцова Екатерина Георгиевна</t>
  </si>
  <si>
    <t>Ермоленко Анастасия Александровна</t>
  </si>
  <si>
    <t>муниципальное бюджетное нетиповое общеобразовательное учреждение "Гимназия № 48"</t>
  </si>
  <si>
    <t>Фисенко Вера Алексеевна</t>
  </si>
  <si>
    <t>Ребикова Анна Дмитриевна</t>
  </si>
  <si>
    <t>Якушев Егор Александрович</t>
  </si>
  <si>
    <t>Штукерт Ия Александровна</t>
  </si>
  <si>
    <t>Кабанков Артем Игоревич</t>
  </si>
  <si>
    <t>Кузнецова Ксения Дмитриевна</t>
  </si>
  <si>
    <t>Сергеева Софья Владимировна</t>
  </si>
  <si>
    <t>Бондаренко Светлана Александровна</t>
  </si>
  <si>
    <t>Казанцев Артур Михайлович</t>
  </si>
  <si>
    <t>Примм Ирина Рудольфовна</t>
  </si>
  <si>
    <t>Кашина Полина Константиновна</t>
  </si>
  <si>
    <t>Николенко Галина Ивановна</t>
  </si>
  <si>
    <t>Цеплакова Мария Дмитриевна</t>
  </si>
  <si>
    <t>Муниципальное бюджетное общеобразовательное учреждение «Средняя общеобразовательная школа №4»</t>
  </si>
  <si>
    <t>Ащеулова Лариса Александровна</t>
  </si>
  <si>
    <t>Поклонова Анастасия Евгеньевна</t>
  </si>
  <si>
    <t>Стоюнина Екатерина Васильевна</t>
  </si>
  <si>
    <t>Арефьева Елизавета Евгеньевна</t>
  </si>
  <si>
    <t>Кукушкина Анжелика Сергеевна</t>
  </si>
  <si>
    <t>Карачкина Татьяна Евгеньевна</t>
  </si>
  <si>
    <t>Старков Алексей Родионович</t>
  </si>
  <si>
    <t>муниципальное бюджетное нетиповое общеобразовательное учреждение "Лицей №84 имени В. А. Власова"</t>
  </si>
  <si>
    <t>Владимирова Евгения Николаевна</t>
  </si>
  <si>
    <t>Иванова Арина Игоревна</t>
  </si>
  <si>
    <t>Терещенко Елизавета Романовна</t>
  </si>
  <si>
    <t>Коваленко Наталья Юрьевна</t>
  </si>
  <si>
    <t>Хохлова Наталья Сергеевна</t>
  </si>
  <si>
    <t>Васькина Арина Владиславовна</t>
  </si>
  <si>
    <t>Татаурова ОльгаАлександровна</t>
  </si>
  <si>
    <t>Шестера Мария Андреевна</t>
  </si>
  <si>
    <t>Косицин Антон Николаевич</t>
  </si>
  <si>
    <t>Иванова Софья Сергеевна</t>
  </si>
  <si>
    <t>Нога Екатерина Алексеевна</t>
  </si>
  <si>
    <t>Манулик Елена Викторовна</t>
  </si>
  <si>
    <t>Задерг Елизавета Максимовна</t>
  </si>
  <si>
    <t>Кабанкова Светлана Александровна</t>
  </si>
  <si>
    <t>Нихай Светлана Александровна</t>
  </si>
  <si>
    <t>Манакова Алина Ивановна</t>
  </si>
  <si>
    <t>Мельникова Лариса Владимировна</t>
  </si>
  <si>
    <t>Хакимова Алиса Александровна</t>
  </si>
  <si>
    <t>Пономарева Валентина Владимировна</t>
  </si>
  <si>
    <t>Белкина Софья Евгеньевна</t>
  </si>
  <si>
    <t>Евстигнеева Дарья Максимовна</t>
  </si>
  <si>
    <t>Введенская Лидия Владимировна</t>
  </si>
  <si>
    <t>Гановичева Арина Ивановна</t>
  </si>
  <si>
    <t>Барило Оксана Григорьевна</t>
  </si>
  <si>
    <t>Круглякова Ольга Евгеньевна</t>
  </si>
  <si>
    <t>Титоренко Ирина Гариевна</t>
  </si>
  <si>
    <t>Щербинина Валерия Евгеньевна</t>
  </si>
  <si>
    <t>Симонова Дарья Даниловна</t>
  </si>
  <si>
    <t>Коротких Анастасия Владимировна</t>
  </si>
  <si>
    <t>Татаурова Ольга Александровна</t>
  </si>
  <si>
    <t>Сметанникова Софья Александровна</t>
  </si>
  <si>
    <t>Старченко Виктория Алексеевна</t>
  </si>
  <si>
    <t>Сметанникова Дарья Александровна</t>
  </si>
  <si>
    <t>Суркина Софья Алексеевна</t>
  </si>
  <si>
    <t>Зверева Владислава Игоревна</t>
  </si>
  <si>
    <t>Назаренко Евгения Владимировна</t>
  </si>
  <si>
    <t>Кушнаренко Виктория Алексеевна</t>
  </si>
  <si>
    <t>Горностаева Ульяна Ярославовна</t>
  </si>
  <si>
    <t>Глумова Екатерина Сергеевна</t>
  </si>
  <si>
    <t>Харитонова Наталья Вячеславовна</t>
  </si>
  <si>
    <t>Михеева Мария Евгеньевна</t>
  </si>
  <si>
    <t>Чичкань Галина Павловна</t>
  </si>
  <si>
    <t>Пятакова Ольга Юрьевна</t>
  </si>
  <si>
    <t>Ткачук Елизавета Денисовна</t>
  </si>
  <si>
    <t>Мещерякова Юлия Юрьевна</t>
  </si>
  <si>
    <t>Зуева Алина Евгеньевна</t>
  </si>
  <si>
    <t>Вильмс Надежда Геннадьевна</t>
  </si>
  <si>
    <t>Аскерова Валерия Расимовна</t>
  </si>
  <si>
    <t>Сутобалова Елизавета Владимировна</t>
  </si>
  <si>
    <t>Ролева Елизавета Романовна</t>
  </si>
  <si>
    <t>Еремеева Мария Евгеньевна</t>
  </si>
  <si>
    <t>Батова Алла Владимировна</t>
  </si>
  <si>
    <t>Варанги Сона Джалаловна</t>
  </si>
  <si>
    <t>Калинина Валерия Денисовна</t>
  </si>
  <si>
    <t>Михальченко Галина Григорьевна</t>
  </si>
  <si>
    <t>Кузнецов Виктор Михайлович</t>
  </si>
  <si>
    <t>Бикбулатова Злата Олеговна</t>
  </si>
  <si>
    <t>Афанасенко Оксана Борисовна</t>
  </si>
  <si>
    <t>Евдокимова Дарья Дмитриевна</t>
  </si>
  <si>
    <t>Гладких Анна Александровна</t>
  </si>
  <si>
    <t>Муниципальное бюджетное общеобразовательное учреждение "Средняя общеобразовательная школа №12 имени Героя Советского Союза Черновского Семёна Александровича"</t>
  </si>
  <si>
    <t>Стефашкина Татьяна Федоровна</t>
  </si>
  <si>
    <t>Митькина Полина Евгеньевна</t>
  </si>
  <si>
    <t>Воронцова Анна Викторовна</t>
  </si>
  <si>
    <t>Кротова Мария Олеговна</t>
  </si>
  <si>
    <t>Бабырь Анастасия Валерьевна</t>
  </si>
  <si>
    <t>Котельникова Екатерина Сергеевна</t>
  </si>
  <si>
    <t>Родина Софья Константиновна</t>
  </si>
  <si>
    <t>Ходырева Виктория Сергеевна</t>
  </si>
  <si>
    <t>Иващенко Полина Олеговна</t>
  </si>
  <si>
    <t>Саморенова Ирина Валерьевна</t>
  </si>
  <si>
    <t>Велитченко Полина Сергеевна</t>
  </si>
  <si>
    <t>Абдурахмонова Виктория Абдулмуродовна</t>
  </si>
  <si>
    <t>Муниципальное бюджетное общеобразовательное учреждение "Средняя общеобразовательная школа №97"</t>
  </si>
  <si>
    <t>Ефимова Надежда Николаевна</t>
  </si>
  <si>
    <t>Вакулов Никита Андреевич</t>
  </si>
  <si>
    <t>Муниципальное бюджетное общеобразовательное учреждение «Средняя общеобразовательная школа №55»</t>
  </si>
  <si>
    <t>Козачек Надежда Николаевна</t>
  </si>
  <si>
    <t>Дробахина Мария Константиновна</t>
  </si>
  <si>
    <t>Александровская Мария Лазаревна</t>
  </si>
  <si>
    <t>Колпакова Анастасия Аркадьевна</t>
  </si>
  <si>
    <t>Нейман Эмилия Андреевна</t>
  </si>
  <si>
    <t>Соколова Диана Сергеевна</t>
  </si>
  <si>
    <t>Морозова Полина Сергеевна</t>
  </si>
  <si>
    <t>Муниципальное бюджетное общеобразовательное учреждение "Средняя общеобразовательная школа №72 с углубленным изучением английского языка"</t>
  </si>
  <si>
    <t>Семенова Лариса Анатольевна</t>
  </si>
  <si>
    <t>Протас Софья Михайловна</t>
  </si>
  <si>
    <t>Серикова Полина Кирилловна</t>
  </si>
  <si>
    <t>МБОУ "Лицей №35 им. А.И. Герлингер"</t>
  </si>
  <si>
    <t>Волошина Марина Константиновна</t>
  </si>
  <si>
    <t>Зарипова Варвара Денисовна</t>
  </si>
  <si>
    <t>Бердинских Ольга Дмитриевна</t>
  </si>
  <si>
    <t>МБОУ "СОШ №102"</t>
  </si>
  <si>
    <t>Дормидонова Елизавета Владимировна</t>
  </si>
  <si>
    <t>Калашникова Елена Михайловна</t>
  </si>
  <si>
    <t>Петрова Наталья Анатольевна</t>
  </si>
  <si>
    <t>Соловьева Виктория Денисовна</t>
  </si>
  <si>
    <t>МБОУ "СОШ №5"</t>
  </si>
  <si>
    <t xml:space="preserve">Блинов Алексей Романович </t>
  </si>
  <si>
    <t>Жадова Элина Олеговна</t>
  </si>
  <si>
    <t>Третьякова Виктория Олеговна</t>
  </si>
  <si>
    <t>МБОУ "СОШ №93"</t>
  </si>
  <si>
    <t>Ломакина Елена Геннадьевна</t>
  </si>
  <si>
    <t>Зайдель Зоя Петровна</t>
  </si>
  <si>
    <t>Лазарева Елена Владимировна</t>
  </si>
  <si>
    <t>Должикова Софья Вадимовна</t>
  </si>
  <si>
    <t>Писарева Лилия Сергеевна</t>
  </si>
  <si>
    <t>Морозова Софья Викторовна</t>
  </si>
  <si>
    <t>МБОУ "СОШ №79"</t>
  </si>
  <si>
    <t>Раппу Наталья Алексеевна</t>
  </si>
  <si>
    <t>Хатнянский Алексей Евгеньевич</t>
  </si>
  <si>
    <t>Черновская Юлия Игоревна</t>
  </si>
  <si>
    <t>Петрова Анастасия Юрьевна</t>
  </si>
  <si>
    <t>Прокопчик Анна Александровна</t>
  </si>
  <si>
    <t>Николаева Ксения Александровна</t>
  </si>
  <si>
    <t>Ведерникова Марина Геннадьевна</t>
  </si>
  <si>
    <t>Глушенкова Тамара Григорьевна</t>
  </si>
  <si>
    <t>Логиновских Наталья Юрьевна</t>
  </si>
  <si>
    <t>Зяблова Екатерина Андреевна</t>
  </si>
  <si>
    <t>Павлова Дарья Станиславовна</t>
  </si>
  <si>
    <t>Свиридова Нина Владимировна</t>
  </si>
  <si>
    <t>Тенекова Надежда Егоровна</t>
  </si>
  <si>
    <t>Рябова Александра Викторовна</t>
  </si>
  <si>
    <t>ЧОУ "Православная гимназия"</t>
  </si>
  <si>
    <t>Борисова Полина Сергеевна</t>
  </si>
  <si>
    <t>МБОУ "Гимназия № 10 им. Ф.М. Достоевского"</t>
  </si>
  <si>
    <t>Кашкевич Елена Ивановна</t>
  </si>
  <si>
    <t>Лямцева Нина Александровна</t>
  </si>
  <si>
    <t xml:space="preserve">Евтушек Мария Игоревна </t>
  </si>
  <si>
    <t>МБОУ "Лицей №104"</t>
  </si>
  <si>
    <t xml:space="preserve">Колпина Кристина Александровна </t>
  </si>
  <si>
    <t xml:space="preserve">Коровкина Юлия Андреевна </t>
  </si>
  <si>
    <t xml:space="preserve">Удотова Виктория Юрьевна </t>
  </si>
  <si>
    <t xml:space="preserve">Семендяева Анастасия Сергеевна </t>
  </si>
  <si>
    <t xml:space="preserve">Коханникова Татьяна Алексеевна </t>
  </si>
  <si>
    <t xml:space="preserve">Назаренко Полина Олеговна </t>
  </si>
  <si>
    <t xml:space="preserve">Кочерова Каролина Александровна </t>
  </si>
  <si>
    <t xml:space="preserve">Давыдова Наталья Александровна </t>
  </si>
  <si>
    <t>Антонцева Анна Павловна</t>
  </si>
  <si>
    <t>Ситало Варвара Романовна</t>
  </si>
  <si>
    <t>Ларина Елизавета Павловна</t>
  </si>
  <si>
    <t>Кадукова Дарья Алексеевна</t>
  </si>
  <si>
    <t>Логунова Елена Павловна</t>
  </si>
  <si>
    <t>Кемпель Анна Васильевна</t>
  </si>
  <si>
    <t>Власова Ангелина Евгеньевна</t>
  </si>
  <si>
    <t>Тарасова Татьяна Петровна</t>
  </si>
  <si>
    <t>Фомкин Матвей Сергеевич</t>
  </si>
  <si>
    <t>МБОУ "Гимназия № 73"</t>
  </si>
  <si>
    <t>Михайлова Ксения Александровна</t>
  </si>
  <si>
    <t>Соболева Елизавета Максимовна</t>
  </si>
  <si>
    <t>Арчибасов Арсений Денисович</t>
  </si>
  <si>
    <t>Налимова Ольга Александровна</t>
  </si>
  <si>
    <t>МБОУ "СОШ № 47"</t>
  </si>
  <si>
    <t>Девяткина Елизавета Витальевна</t>
  </si>
  <si>
    <t>Величкина Полина Максимовна</t>
  </si>
  <si>
    <t>Сашникова Алина Игоревна</t>
  </si>
  <si>
    <t>Силина Ирина Анатольевна</t>
  </si>
  <si>
    <t>Губина Ирина Викторовна</t>
  </si>
  <si>
    <t>Котовщикова Владислава Романовна</t>
  </si>
  <si>
    <t>Галикберова Диана Владимировна</t>
  </si>
  <si>
    <t>Кириллова Виктория Дмитриевна</t>
  </si>
  <si>
    <t>Хильчук Полина Игоревна</t>
  </si>
  <si>
    <t>Серкова Виктория Андреевна</t>
  </si>
  <si>
    <t>Печенегова Анна Леонидовна</t>
  </si>
  <si>
    <t>Арюткина Ксения Сергеевна</t>
  </si>
  <si>
    <t>Федосова Полина Александровна</t>
  </si>
  <si>
    <t>МБОУ "СОШ № 92"</t>
  </si>
  <si>
    <t>Щербакова Ксения Валерьевна</t>
  </si>
  <si>
    <t>Принцевская Александра Павловна</t>
  </si>
  <si>
    <t>Васильчук Дарья Вадимовна</t>
  </si>
  <si>
    <t>Черноус Екатерина Николаевна</t>
  </si>
  <si>
    <t>Архипова Надежда Андреевна</t>
  </si>
  <si>
    <t>Шипнягова Ирина Францевна</t>
  </si>
  <si>
    <t>Евсина Юлия Александровна</t>
  </si>
  <si>
    <t>МБОУ "СОШ № 9"</t>
  </si>
  <si>
    <t>Степикова Елена Владимировна</t>
  </si>
  <si>
    <t>Терентьева Алина Витальевна</t>
  </si>
  <si>
    <t>МБОУ "СОШ №14"</t>
  </si>
  <si>
    <t>Чистова Анастасия Николаевна</t>
  </si>
  <si>
    <t>Чиглинцева Владислава Андреевна</t>
  </si>
  <si>
    <t>МБОУ "Гимназия №32"</t>
  </si>
  <si>
    <t>Зеленина Полина Евгеньевна</t>
  </si>
  <si>
    <t>Камышанов Кирилл Михайлович</t>
  </si>
  <si>
    <t>МАОУ "СОШ №112 с УИИ"</t>
  </si>
  <si>
    <t>Найденова Лилия Юрьевна</t>
  </si>
  <si>
    <t>Козлова Наталья Валентиновна</t>
  </si>
  <si>
    <t>Баркова Елена Сергеевна</t>
  </si>
  <si>
    <t>Слепуха Ольга Витальевна</t>
  </si>
  <si>
    <t>Суханова Арина Алексеевна</t>
  </si>
  <si>
    <t>Гарибова Дарья Романовна</t>
  </si>
  <si>
    <t>Якимова Алена Алексеевна</t>
  </si>
  <si>
    <t>Трофимова Елизавета Борисовна</t>
  </si>
  <si>
    <t>Дроздова Екатерина Сергеевна</t>
  </si>
  <si>
    <t>Гулик Алена Дмитриевна</t>
  </si>
  <si>
    <t>Жигун Анастасия Масимовна</t>
  </si>
  <si>
    <t>МБНОУ "Гимназия №59"</t>
  </si>
  <si>
    <t>Новицкий Михаил Степанович</t>
  </si>
  <si>
    <t>Марченко Полина Сергеевна</t>
  </si>
  <si>
    <t>Камзараков Григорий Евгеньевич</t>
  </si>
  <si>
    <t>Горбунова Инна Гелымяновна</t>
  </si>
  <si>
    <t>Раевская Е.В.</t>
  </si>
  <si>
    <t>Федорова Инна Юрьевна</t>
  </si>
  <si>
    <t>Юркова Светлана Петровна</t>
  </si>
  <si>
    <t>Мамонтова Кира Александровна</t>
  </si>
  <si>
    <t>Дадыкина Полина Александровна</t>
  </si>
  <si>
    <t>Старкова Ксения Денисовна</t>
  </si>
  <si>
    <t>Николаева Татьяна Исаевна</t>
  </si>
  <si>
    <t>Умрилова Ксения Денисовна</t>
  </si>
  <si>
    <t>Кондратьева Александра Дмитриевна</t>
  </si>
  <si>
    <t>МБОУ "СОШ №107"</t>
  </si>
  <si>
    <t>Засыпкина Марина Андреевна</t>
  </si>
  <si>
    <t>Бородулина Анастасия Андреевна</t>
  </si>
  <si>
    <t>Бутузова Софья Дмитриевна</t>
  </si>
  <si>
    <t>Потапова Ольга Артемовна</t>
  </si>
  <si>
    <t>Цыганкова Анастасия Андреевна</t>
  </si>
  <si>
    <t>МБОУ СОШ №13</t>
  </si>
  <si>
    <t>Потапова Ксения Михайловна</t>
  </si>
  <si>
    <t>Куриленко Виктор Андреевич</t>
  </si>
  <si>
    <t>Апанасенко Дарья Александровна</t>
  </si>
  <si>
    <t>Горовая Татьяна Петровна</t>
  </si>
  <si>
    <t>Антонова Ольга Петровна</t>
  </si>
  <si>
    <t>Самохвалова Наталья Николаевна</t>
  </si>
  <si>
    <t>Черемнова Наталья Юрьевна</t>
  </si>
  <si>
    <t>Дуплинская Татьяна Борисовна</t>
  </si>
  <si>
    <t>Кухаренко Татьяна Владимировна</t>
  </si>
  <si>
    <t>Цапар Ирина Сергеевна</t>
  </si>
  <si>
    <t>МБОУ "СОШ №36"</t>
  </si>
  <si>
    <t>Кретинина Татьяна Дмитриевна</t>
  </si>
  <si>
    <t>Осипенко Мария Владимировна</t>
  </si>
  <si>
    <t>Озерова София Сергеевна</t>
  </si>
  <si>
    <t>Васильева Алена Андреевна</t>
  </si>
  <si>
    <t>Галицкая Ангелина Ивановна</t>
  </si>
  <si>
    <t>МБОУ "СОШ №77"</t>
  </si>
  <si>
    <t>Троянов Евгений Андреевич</t>
  </si>
  <si>
    <t>Лебедева Анастасия Дмитриевна</t>
  </si>
  <si>
    <t>Мозалева Анна Андреевна</t>
  </si>
  <si>
    <t>Монетова Елена Валерьевна</t>
  </si>
  <si>
    <t>Кущева Софья Алексеевна</t>
  </si>
  <si>
    <t>Антипина Яна Георгиевна</t>
  </si>
  <si>
    <t>Коврижных Лариса Викторовна</t>
  </si>
  <si>
    <t>Чеченкова Ирина Сергеевна</t>
  </si>
  <si>
    <t>Печёная Дарья Викторовна</t>
  </si>
  <si>
    <t>Бесплова Людмила Сергеевна</t>
  </si>
  <si>
    <t>Камбалина Ольга Михайловна</t>
  </si>
  <si>
    <t>Саранчина Екатерина Петровна</t>
  </si>
  <si>
    <t>МБОУ "СОШ № 29"</t>
  </si>
  <si>
    <t>Чекменева Валерия Андреевна</t>
  </si>
  <si>
    <t>МБОУ "СОШ № 56"</t>
  </si>
  <si>
    <t>Кочеткова Александра Владимировна</t>
  </si>
  <si>
    <t>МАОУ "СОШ № 99"</t>
  </si>
  <si>
    <t>Толстикова Анна Владимировна</t>
  </si>
  <si>
    <t>Черепанова Ярослава Алексаандровна</t>
  </si>
  <si>
    <t>Никитина Галина Владимировна</t>
  </si>
  <si>
    <t>Горохова Варвара Михайловна</t>
  </si>
  <si>
    <t>Пархачева Елизавета Антоновна</t>
  </si>
  <si>
    <t>Носкова Екатерина Владимировна</t>
  </si>
  <si>
    <t>МАОУ "СОШ № 110"</t>
  </si>
  <si>
    <t>Лапковская Наталья Владимировна</t>
  </si>
  <si>
    <t>Носкова Галина Григорьевна</t>
  </si>
  <si>
    <t>Ларионов Юрий Сергеевич</t>
  </si>
  <si>
    <t>МБОУ "СОШ № 27"</t>
  </si>
  <si>
    <t>Завалков Денис Сергеевич</t>
  </si>
  <si>
    <t>МБОУ "СОШ № 64"</t>
  </si>
  <si>
    <t>Кузнецова Полина Евгеньевна</t>
  </si>
  <si>
    <t>МНБОУ "Лицей № 76"</t>
  </si>
  <si>
    <t>Ласковец Виктория Витальевна</t>
  </si>
  <si>
    <t>Шикина Елизавета Артемовна</t>
  </si>
  <si>
    <t>Грачева Вероника Николаевна</t>
  </si>
  <si>
    <t>Луговая Алена Юрьевна</t>
  </si>
  <si>
    <t>Малых Ирина Григорьевна</t>
  </si>
  <si>
    <t>Корипанова Валентина Ивановна</t>
  </si>
  <si>
    <t>Гончарова Наталья Вячеславовна</t>
  </si>
  <si>
    <t>Потапова Наталья Ивановна</t>
  </si>
  <si>
    <t>Белова Дарья Игоревна</t>
  </si>
  <si>
    <t>Веткин Степан Евгеньевич</t>
  </si>
  <si>
    <t>Нарежная Елизавета Юрьевна</t>
  </si>
  <si>
    <t>Спиридонова Дарья Юрьевна</t>
  </si>
  <si>
    <t>Гуляева Олеся Алексеевна</t>
  </si>
  <si>
    <t>Михайлова Полина Тимофеевна</t>
  </si>
  <si>
    <t>Полякова Елена Викторовна</t>
  </si>
  <si>
    <t>Непокрытова Лариса Викторовна</t>
  </si>
  <si>
    <t>Наумова Дарья Андреевна</t>
  </si>
  <si>
    <t>МБОУ "СОШ № 60"</t>
  </si>
  <si>
    <t>Хлопкова Екатерина Григорьевна</t>
  </si>
  <si>
    <t>Касимова Елизавета Альбертовна</t>
  </si>
  <si>
    <t>Ольшанова Екатерина Алексеевна</t>
  </si>
  <si>
    <t>Шевелева Юлтя Михайловна</t>
  </si>
  <si>
    <t>Шевченко Анстасия Евгеньевна</t>
  </si>
  <si>
    <t>Непокрытова Елизавета Михайловна</t>
  </si>
  <si>
    <t>Старикова Анна Дмитриевна</t>
  </si>
  <si>
    <t>Зайцева Ненила Михайловна</t>
  </si>
  <si>
    <t>Ибрагимова Валентина Тимофеевна</t>
  </si>
  <si>
    <t>Кошелева Юлия Владимировна</t>
  </si>
  <si>
    <t>победитель</t>
  </si>
  <si>
    <t>призер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</si>
</sst>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38">
    <xf numFmtId="0" fontId="0" fillId="0" borderId="0" xfId="0"/>
    <xf numFmtId="0" fontId="1" fillId="0" borderId="0" xfId="0" applyFont="1" applyFill="1" applyAlignment="1">
      <alignment vertical="center"/>
    </xf>
    <xf numFmtId="0" fontId="2" fillId="0" borderId="0" xfId="0" applyFont="1" applyFill="1"/>
    <xf numFmtId="0" fontId="1" fillId="0" borderId="0" xfId="0" applyFont="1" applyFill="1" applyAlignment="1"/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wrapText="1"/>
    </xf>
    <xf numFmtId="0" fontId="2" fillId="0" borderId="0" xfId="0" applyFont="1" applyFill="1" applyAlignment="1">
      <alignment horizontal="right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/>
    <xf numFmtId="0" fontId="2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/>
    </xf>
    <xf numFmtId="0" fontId="1" fillId="0" borderId="5" xfId="0" applyFont="1" applyFill="1" applyBorder="1" applyAlignment="1">
      <alignment horizontal="center" vertical="top"/>
    </xf>
    <xf numFmtId="0" fontId="1" fillId="0" borderId="3" xfId="0" applyFont="1" applyFill="1" applyBorder="1" applyAlignment="1">
      <alignment horizontal="center" vertical="top"/>
    </xf>
    <xf numFmtId="0" fontId="1" fillId="0" borderId="4" xfId="0" applyFont="1" applyFill="1" applyBorder="1" applyAlignment="1">
      <alignment horizontal="center" vertical="top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9" fontId="4" fillId="0" borderId="2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9" fontId="4" fillId="0" borderId="2" xfId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1" fontId="7" fillId="0" borderId="2" xfId="0" applyNumberFormat="1" applyFont="1" applyBorder="1" applyAlignment="1">
      <alignment horizontal="center" vertical="center" wrapText="1"/>
    </xf>
    <xf numFmtId="1" fontId="6" fillId="0" borderId="2" xfId="0" applyNumberFormat="1" applyFont="1" applyBorder="1" applyAlignment="1">
      <alignment horizontal="center" vertical="center" wrapText="1"/>
    </xf>
    <xf numFmtId="1" fontId="7" fillId="0" borderId="2" xfId="0" applyNumberFormat="1" applyFont="1" applyFill="1" applyBorder="1" applyAlignment="1" applyProtection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9" fontId="8" fillId="0" borderId="2" xfId="0" applyNumberFormat="1" applyFont="1" applyFill="1" applyBorder="1" applyAlignment="1">
      <alignment horizontal="center" vertic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7"/>
  <sheetViews>
    <sheetView tabSelected="1" topLeftCell="A205" zoomScale="87" zoomScaleNormal="87" workbookViewId="0">
      <selection activeCell="I177" sqref="I177"/>
    </sheetView>
  </sheetViews>
  <sheetFormatPr defaultColWidth="9.140625" defaultRowHeight="12.75" x14ac:dyDescent="0.2"/>
  <cols>
    <col min="1" max="1" width="6.7109375" style="10" customWidth="1"/>
    <col min="2" max="2" width="17.42578125" style="5" customWidth="1"/>
    <col min="3" max="3" width="25" style="6" customWidth="1"/>
    <col min="4" max="4" width="57.85546875" style="2" customWidth="1"/>
    <col min="5" max="5" width="9" style="2" customWidth="1"/>
    <col min="6" max="6" width="13.28515625" style="2" customWidth="1"/>
    <col min="7" max="7" width="16.7109375" style="2" customWidth="1"/>
    <col min="8" max="8" width="30.5703125" style="15" customWidth="1"/>
    <col min="9" max="9" width="16" style="4" customWidth="1"/>
    <col min="10" max="16384" width="9.140625" style="2"/>
  </cols>
  <sheetData>
    <row r="1" spans="1:10" x14ac:dyDescent="0.2">
      <c r="A1" s="17" t="s">
        <v>13</v>
      </c>
      <c r="B1" s="17"/>
      <c r="C1" s="17"/>
      <c r="D1" s="17"/>
      <c r="E1" s="17"/>
      <c r="F1" s="17"/>
      <c r="G1" s="17"/>
      <c r="H1" s="17"/>
      <c r="I1" s="17"/>
      <c r="J1" s="1"/>
    </row>
    <row r="2" spans="1:10" x14ac:dyDescent="0.2">
      <c r="A2" s="18" t="s">
        <v>11</v>
      </c>
      <c r="B2" s="18"/>
      <c r="C2" s="18"/>
      <c r="D2" s="18"/>
      <c r="E2" s="18"/>
      <c r="F2" s="18"/>
      <c r="G2" s="18"/>
      <c r="H2" s="18"/>
      <c r="I2" s="18"/>
      <c r="J2" s="3"/>
    </row>
    <row r="3" spans="1:10" x14ac:dyDescent="0.2">
      <c r="A3" s="4"/>
      <c r="H3" s="7"/>
      <c r="I3" s="8"/>
      <c r="J3" s="9"/>
    </row>
    <row r="4" spans="1:10" x14ac:dyDescent="0.2">
      <c r="A4" s="4"/>
      <c r="H4" s="7" t="s">
        <v>221</v>
      </c>
      <c r="I4" s="8">
        <v>30</v>
      </c>
      <c r="J4" s="9"/>
    </row>
    <row r="5" spans="1:10" x14ac:dyDescent="0.2">
      <c r="A5" s="4"/>
      <c r="H5" s="7" t="s">
        <v>222</v>
      </c>
      <c r="I5" s="8">
        <v>85</v>
      </c>
      <c r="J5" s="9"/>
    </row>
    <row r="6" spans="1:10" x14ac:dyDescent="0.2">
      <c r="H6" s="7"/>
      <c r="I6" s="11"/>
    </row>
    <row r="7" spans="1:10" s="4" customFormat="1" ht="38.25" x14ac:dyDescent="0.25">
      <c r="A7" s="12" t="s">
        <v>0</v>
      </c>
      <c r="B7" s="16" t="s">
        <v>1</v>
      </c>
      <c r="C7" s="13" t="s">
        <v>2</v>
      </c>
      <c r="D7" s="13" t="s">
        <v>3</v>
      </c>
      <c r="E7" s="16" t="s">
        <v>4</v>
      </c>
      <c r="F7" s="16" t="s">
        <v>5</v>
      </c>
      <c r="G7" s="16" t="s">
        <v>6</v>
      </c>
      <c r="H7" s="14" t="s">
        <v>7</v>
      </c>
      <c r="I7" s="14" t="s">
        <v>8</v>
      </c>
    </row>
    <row r="8" spans="1:10" x14ac:dyDescent="0.2">
      <c r="A8" s="19" t="s">
        <v>14</v>
      </c>
      <c r="B8" s="20"/>
      <c r="C8" s="20"/>
      <c r="D8" s="20"/>
      <c r="E8" s="20"/>
      <c r="F8" s="20"/>
      <c r="G8" s="20"/>
      <c r="H8" s="20"/>
      <c r="I8" s="21"/>
    </row>
    <row r="9" spans="1:10" s="15" customFormat="1" ht="35.1" customHeight="1" x14ac:dyDescent="0.25">
      <c r="A9" s="22">
        <v>1</v>
      </c>
      <c r="B9" s="23" t="s">
        <v>15</v>
      </c>
      <c r="C9" s="28" t="s">
        <v>361</v>
      </c>
      <c r="D9" s="23" t="s">
        <v>362</v>
      </c>
      <c r="E9" s="23">
        <v>7</v>
      </c>
      <c r="F9" s="23">
        <v>23</v>
      </c>
      <c r="G9" s="37">
        <v>0.76600000000000001</v>
      </c>
      <c r="H9" s="28" t="s">
        <v>367</v>
      </c>
      <c r="I9" s="25" t="s">
        <v>568</v>
      </c>
    </row>
    <row r="10" spans="1:10" s="15" customFormat="1" ht="35.1" customHeight="1" x14ac:dyDescent="0.25">
      <c r="A10" s="22">
        <v>2</v>
      </c>
      <c r="B10" s="23" t="s">
        <v>16</v>
      </c>
      <c r="C10" s="28" t="s">
        <v>363</v>
      </c>
      <c r="D10" s="23" t="s">
        <v>362</v>
      </c>
      <c r="E10" s="23">
        <v>7</v>
      </c>
      <c r="F10" s="23">
        <v>11</v>
      </c>
      <c r="G10" s="24">
        <v>0.37</v>
      </c>
      <c r="H10" s="28" t="s">
        <v>368</v>
      </c>
      <c r="I10" s="23"/>
    </row>
    <row r="11" spans="1:10" s="15" customFormat="1" ht="35.1" customHeight="1" x14ac:dyDescent="0.25">
      <c r="A11" s="22">
        <v>3</v>
      </c>
      <c r="B11" s="23" t="s">
        <v>17</v>
      </c>
      <c r="C11" s="29" t="s">
        <v>364</v>
      </c>
      <c r="D11" s="23" t="s">
        <v>362</v>
      </c>
      <c r="E11" s="23">
        <v>7</v>
      </c>
      <c r="F11" s="23">
        <v>12</v>
      </c>
      <c r="G11" s="24">
        <v>0.4</v>
      </c>
      <c r="H11" s="28" t="s">
        <v>367</v>
      </c>
      <c r="I11" s="23"/>
    </row>
    <row r="12" spans="1:10" ht="35.1" customHeight="1" x14ac:dyDescent="0.2">
      <c r="A12" s="22">
        <v>4</v>
      </c>
      <c r="B12" s="23" t="s">
        <v>18</v>
      </c>
      <c r="C12" s="28" t="s">
        <v>365</v>
      </c>
      <c r="D12" s="23" t="s">
        <v>366</v>
      </c>
      <c r="E12" s="23">
        <v>7</v>
      </c>
      <c r="F12" s="23">
        <v>15</v>
      </c>
      <c r="G12" s="24">
        <v>0.5</v>
      </c>
      <c r="H12" s="28" t="s">
        <v>369</v>
      </c>
      <c r="I12" s="25"/>
    </row>
    <row r="13" spans="1:10" ht="35.1" customHeight="1" x14ac:dyDescent="0.2">
      <c r="A13" s="22">
        <v>5</v>
      </c>
      <c r="B13" s="23" t="s">
        <v>19</v>
      </c>
      <c r="C13" s="31" t="s">
        <v>420</v>
      </c>
      <c r="D13" s="31" t="s">
        <v>421</v>
      </c>
      <c r="E13" s="23">
        <v>7</v>
      </c>
      <c r="F13" s="23">
        <v>24</v>
      </c>
      <c r="G13" s="37">
        <v>0.8</v>
      </c>
      <c r="H13" s="32" t="s">
        <v>430</v>
      </c>
      <c r="I13" s="25" t="s">
        <v>568</v>
      </c>
    </row>
    <row r="14" spans="1:10" ht="35.1" customHeight="1" x14ac:dyDescent="0.2">
      <c r="A14" s="22">
        <v>6</v>
      </c>
      <c r="B14" s="23" t="s">
        <v>20</v>
      </c>
      <c r="C14" s="31" t="s">
        <v>422</v>
      </c>
      <c r="D14" s="31" t="s">
        <v>421</v>
      </c>
      <c r="E14" s="23">
        <v>7</v>
      </c>
      <c r="F14" s="23">
        <v>14</v>
      </c>
      <c r="G14" s="24">
        <v>0.47</v>
      </c>
      <c r="H14" s="32" t="s">
        <v>430</v>
      </c>
      <c r="I14" s="25"/>
    </row>
    <row r="15" spans="1:10" ht="35.1" customHeight="1" x14ac:dyDescent="0.2">
      <c r="A15" s="22">
        <v>7</v>
      </c>
      <c r="B15" s="23" t="s">
        <v>21</v>
      </c>
      <c r="C15" s="31" t="s">
        <v>423</v>
      </c>
      <c r="D15" s="31" t="s">
        <v>421</v>
      </c>
      <c r="E15" s="23">
        <v>7</v>
      </c>
      <c r="F15" s="23">
        <v>27</v>
      </c>
      <c r="G15" s="37">
        <v>0.9</v>
      </c>
      <c r="H15" s="32" t="s">
        <v>430</v>
      </c>
      <c r="I15" s="25" t="s">
        <v>567</v>
      </c>
    </row>
    <row r="16" spans="1:10" ht="35.1" customHeight="1" x14ac:dyDescent="0.2">
      <c r="A16" s="22">
        <v>8</v>
      </c>
      <c r="B16" s="23" t="s">
        <v>22</v>
      </c>
      <c r="C16" s="31" t="s">
        <v>424</v>
      </c>
      <c r="D16" s="31" t="s">
        <v>421</v>
      </c>
      <c r="E16" s="23">
        <v>7</v>
      </c>
      <c r="F16" s="23">
        <v>4</v>
      </c>
      <c r="G16" s="24">
        <v>0.13</v>
      </c>
      <c r="H16" s="32" t="s">
        <v>430</v>
      </c>
      <c r="I16" s="25"/>
    </row>
    <row r="17" spans="1:9" ht="35.1" customHeight="1" x14ac:dyDescent="0.2">
      <c r="A17" s="22">
        <v>9</v>
      </c>
      <c r="B17" s="23" t="s">
        <v>23</v>
      </c>
      <c r="C17" s="31" t="s">
        <v>425</v>
      </c>
      <c r="D17" s="31" t="s">
        <v>426</v>
      </c>
      <c r="E17" s="23">
        <v>7</v>
      </c>
      <c r="F17" s="23">
        <v>14</v>
      </c>
      <c r="G17" s="24">
        <v>0.47</v>
      </c>
      <c r="H17" s="32" t="s">
        <v>431</v>
      </c>
      <c r="I17" s="25"/>
    </row>
    <row r="18" spans="1:9" ht="35.1" customHeight="1" x14ac:dyDescent="0.2">
      <c r="A18" s="22">
        <v>10</v>
      </c>
      <c r="B18" s="23" t="s">
        <v>24</v>
      </c>
      <c r="C18" s="31" t="s">
        <v>427</v>
      </c>
      <c r="D18" s="31" t="s">
        <v>426</v>
      </c>
      <c r="E18" s="23">
        <v>7</v>
      </c>
      <c r="F18" s="23">
        <v>22</v>
      </c>
      <c r="G18" s="24">
        <v>0.73</v>
      </c>
      <c r="H18" s="32" t="s">
        <v>431</v>
      </c>
      <c r="I18" s="25"/>
    </row>
    <row r="19" spans="1:9" ht="35.1" customHeight="1" x14ac:dyDescent="0.2">
      <c r="A19" s="22">
        <v>11</v>
      </c>
      <c r="B19" s="23" t="s">
        <v>25</v>
      </c>
      <c r="C19" s="31" t="s">
        <v>428</v>
      </c>
      <c r="D19" s="31" t="s">
        <v>426</v>
      </c>
      <c r="E19" s="23">
        <v>7</v>
      </c>
      <c r="F19" s="23">
        <v>9</v>
      </c>
      <c r="G19" s="26">
        <v>0.3</v>
      </c>
      <c r="H19" s="32" t="s">
        <v>431</v>
      </c>
      <c r="I19" s="25"/>
    </row>
    <row r="20" spans="1:9" ht="35.1" customHeight="1" x14ac:dyDescent="0.2">
      <c r="A20" s="22">
        <v>12</v>
      </c>
      <c r="B20" s="23" t="s">
        <v>26</v>
      </c>
      <c r="C20" s="31" t="s">
        <v>429</v>
      </c>
      <c r="D20" s="31" t="s">
        <v>426</v>
      </c>
      <c r="E20" s="23">
        <v>7</v>
      </c>
      <c r="F20" s="23">
        <v>16</v>
      </c>
      <c r="G20" s="24">
        <v>0.53</v>
      </c>
      <c r="H20" s="32" t="s">
        <v>431</v>
      </c>
      <c r="I20" s="25"/>
    </row>
    <row r="21" spans="1:9" ht="35.1" customHeight="1" x14ac:dyDescent="0.2">
      <c r="A21" s="22">
        <v>13</v>
      </c>
      <c r="B21" s="23" t="s">
        <v>27</v>
      </c>
      <c r="C21" s="31" t="s">
        <v>396</v>
      </c>
      <c r="D21" s="31" t="s">
        <v>397</v>
      </c>
      <c r="E21" s="23">
        <v>7</v>
      </c>
      <c r="F21" s="23">
        <v>11</v>
      </c>
      <c r="G21" s="24">
        <v>0.37</v>
      </c>
      <c r="H21" s="32" t="s">
        <v>400</v>
      </c>
      <c r="I21" s="25"/>
    </row>
    <row r="22" spans="1:9" ht="35.1" customHeight="1" x14ac:dyDescent="0.2">
      <c r="A22" s="22">
        <v>14</v>
      </c>
      <c r="B22" s="23" t="s">
        <v>28</v>
      </c>
      <c r="C22" s="31" t="s">
        <v>398</v>
      </c>
      <c r="D22" s="31" t="s">
        <v>399</v>
      </c>
      <c r="E22" s="23">
        <v>7</v>
      </c>
      <c r="F22" s="23">
        <v>4</v>
      </c>
      <c r="G22" s="24">
        <v>0.13</v>
      </c>
      <c r="H22" s="32" t="s">
        <v>401</v>
      </c>
      <c r="I22" s="25"/>
    </row>
    <row r="23" spans="1:9" ht="35.1" customHeight="1" x14ac:dyDescent="0.2">
      <c r="A23" s="22">
        <v>15</v>
      </c>
      <c r="B23" s="23" t="s">
        <v>29</v>
      </c>
      <c r="C23" s="31" t="s">
        <v>450</v>
      </c>
      <c r="D23" s="31" t="s">
        <v>451</v>
      </c>
      <c r="E23" s="23">
        <v>7</v>
      </c>
      <c r="F23" s="23">
        <v>11</v>
      </c>
      <c r="G23" s="24">
        <v>0.37</v>
      </c>
      <c r="H23" s="32" t="s">
        <v>458</v>
      </c>
      <c r="I23" s="25"/>
    </row>
    <row r="24" spans="1:9" ht="35.1" customHeight="1" x14ac:dyDescent="0.2">
      <c r="A24" s="22">
        <v>16</v>
      </c>
      <c r="B24" s="23" t="s">
        <v>30</v>
      </c>
      <c r="C24" s="31" t="s">
        <v>452</v>
      </c>
      <c r="D24" s="31" t="s">
        <v>451</v>
      </c>
      <c r="E24" s="23">
        <v>7</v>
      </c>
      <c r="F24" s="23">
        <v>6</v>
      </c>
      <c r="G24" s="24">
        <v>0.2</v>
      </c>
      <c r="H24" s="32" t="s">
        <v>458</v>
      </c>
      <c r="I24" s="25"/>
    </row>
    <row r="25" spans="1:9" ht="35.1" customHeight="1" x14ac:dyDescent="0.2">
      <c r="A25" s="22">
        <v>17</v>
      </c>
      <c r="B25" s="23" t="s">
        <v>31</v>
      </c>
      <c r="C25" s="31" t="s">
        <v>453</v>
      </c>
      <c r="D25" s="31" t="s">
        <v>454</v>
      </c>
      <c r="E25" s="23">
        <v>7</v>
      </c>
      <c r="F25" s="23">
        <v>13</v>
      </c>
      <c r="G25" s="24">
        <v>0.43</v>
      </c>
      <c r="H25" s="32" t="s">
        <v>459</v>
      </c>
      <c r="I25" s="25"/>
    </row>
    <row r="26" spans="1:9" ht="35.1" customHeight="1" x14ac:dyDescent="0.2">
      <c r="A26" s="22">
        <v>18</v>
      </c>
      <c r="B26" s="23" t="s">
        <v>32</v>
      </c>
      <c r="C26" s="31" t="s">
        <v>455</v>
      </c>
      <c r="D26" s="31" t="s">
        <v>454</v>
      </c>
      <c r="E26" s="23">
        <v>7</v>
      </c>
      <c r="F26" s="23">
        <v>19</v>
      </c>
      <c r="G26" s="24">
        <v>0.63</v>
      </c>
      <c r="H26" s="32" t="s">
        <v>459</v>
      </c>
      <c r="I26" s="25"/>
    </row>
    <row r="27" spans="1:9" ht="35.1" customHeight="1" x14ac:dyDescent="0.2">
      <c r="A27" s="22">
        <v>19</v>
      </c>
      <c r="B27" s="23" t="s">
        <v>33</v>
      </c>
      <c r="C27" s="31" t="s">
        <v>456</v>
      </c>
      <c r="D27" s="31" t="s">
        <v>457</v>
      </c>
      <c r="E27" s="23">
        <v>7</v>
      </c>
      <c r="F27" s="23">
        <v>12</v>
      </c>
      <c r="G27" s="24">
        <v>0.4</v>
      </c>
      <c r="H27" s="32" t="s">
        <v>460</v>
      </c>
      <c r="I27" s="25"/>
    </row>
    <row r="28" spans="1:9" ht="35.1" customHeight="1" x14ac:dyDescent="0.2">
      <c r="A28" s="22">
        <v>20</v>
      </c>
      <c r="B28" s="23" t="s">
        <v>34</v>
      </c>
      <c r="C28" s="31" t="s">
        <v>518</v>
      </c>
      <c r="D28" s="31" t="s">
        <v>519</v>
      </c>
      <c r="E28" s="23">
        <v>7</v>
      </c>
      <c r="F28" s="23">
        <v>14</v>
      </c>
      <c r="G28" s="24">
        <v>0.47</v>
      </c>
      <c r="H28" s="32" t="s">
        <v>526</v>
      </c>
      <c r="I28" s="25"/>
    </row>
    <row r="29" spans="1:9" ht="35.1" customHeight="1" x14ac:dyDescent="0.2">
      <c r="A29" s="22">
        <v>21</v>
      </c>
      <c r="B29" s="23" t="s">
        <v>35</v>
      </c>
      <c r="C29" s="31" t="s">
        <v>520</v>
      </c>
      <c r="D29" s="31" t="s">
        <v>521</v>
      </c>
      <c r="E29" s="23">
        <v>7</v>
      </c>
      <c r="F29" s="23">
        <v>11</v>
      </c>
      <c r="G29" s="24">
        <v>0.37</v>
      </c>
      <c r="H29" s="32" t="s">
        <v>527</v>
      </c>
      <c r="I29" s="25"/>
    </row>
    <row r="30" spans="1:9" ht="35.1" customHeight="1" x14ac:dyDescent="0.2">
      <c r="A30" s="22">
        <v>22</v>
      </c>
      <c r="B30" s="23" t="s">
        <v>36</v>
      </c>
      <c r="C30" s="31" t="s">
        <v>522</v>
      </c>
      <c r="D30" s="31" t="s">
        <v>523</v>
      </c>
      <c r="E30" s="23">
        <v>7</v>
      </c>
      <c r="F30" s="23">
        <v>6</v>
      </c>
      <c r="G30" s="24">
        <v>0.2</v>
      </c>
      <c r="H30" s="32" t="s">
        <v>566</v>
      </c>
      <c r="I30" s="25"/>
    </row>
    <row r="31" spans="1:9" ht="35.1" customHeight="1" x14ac:dyDescent="0.2">
      <c r="A31" s="22">
        <v>23</v>
      </c>
      <c r="B31" s="23" t="s">
        <v>37</v>
      </c>
      <c r="C31" s="31" t="s">
        <v>524</v>
      </c>
      <c r="D31" s="31" t="s">
        <v>523</v>
      </c>
      <c r="E31" s="23">
        <v>7</v>
      </c>
      <c r="F31" s="23">
        <v>9</v>
      </c>
      <c r="G31" s="24">
        <v>0.3</v>
      </c>
      <c r="H31" s="32" t="s">
        <v>566</v>
      </c>
      <c r="I31" s="25"/>
    </row>
    <row r="32" spans="1:9" ht="35.1" customHeight="1" x14ac:dyDescent="0.2">
      <c r="A32" s="22">
        <v>24</v>
      </c>
      <c r="B32" s="23" t="s">
        <v>38</v>
      </c>
      <c r="C32" s="31" t="s">
        <v>525</v>
      </c>
      <c r="D32" s="31" t="s">
        <v>523</v>
      </c>
      <c r="E32" s="23">
        <v>7</v>
      </c>
      <c r="F32" s="23">
        <v>21</v>
      </c>
      <c r="G32" s="37">
        <v>0.7</v>
      </c>
      <c r="H32" s="32" t="s">
        <v>566</v>
      </c>
      <c r="I32" s="25" t="s">
        <v>568</v>
      </c>
    </row>
    <row r="33" spans="1:9" ht="35.1" customHeight="1" x14ac:dyDescent="0.2">
      <c r="A33" s="22">
        <v>25</v>
      </c>
      <c r="B33" s="23" t="s">
        <v>39</v>
      </c>
      <c r="C33" s="33" t="s">
        <v>223</v>
      </c>
      <c r="D33" s="33" t="s">
        <v>224</v>
      </c>
      <c r="E33" s="23">
        <v>7</v>
      </c>
      <c r="F33" s="23">
        <v>13</v>
      </c>
      <c r="G33" s="24">
        <v>0.43</v>
      </c>
      <c r="H33" s="33" t="s">
        <v>225</v>
      </c>
      <c r="I33" s="25"/>
    </row>
    <row r="34" spans="1:9" ht="35.1" customHeight="1" x14ac:dyDescent="0.2">
      <c r="A34" s="22">
        <v>26</v>
      </c>
      <c r="B34" s="23" t="s">
        <v>40</v>
      </c>
      <c r="C34" s="33" t="s">
        <v>226</v>
      </c>
      <c r="D34" s="33" t="s">
        <v>227</v>
      </c>
      <c r="E34" s="23">
        <v>7</v>
      </c>
      <c r="F34" s="23">
        <v>25</v>
      </c>
      <c r="G34" s="37">
        <v>0.83</v>
      </c>
      <c r="H34" s="33" t="s">
        <v>228</v>
      </c>
      <c r="I34" s="25" t="s">
        <v>568</v>
      </c>
    </row>
    <row r="35" spans="1:9" ht="35.1" customHeight="1" x14ac:dyDescent="0.2">
      <c r="A35" s="22">
        <v>27</v>
      </c>
      <c r="B35" s="23" t="s">
        <v>41</v>
      </c>
      <c r="C35" s="33" t="s">
        <v>229</v>
      </c>
      <c r="D35" s="33" t="s">
        <v>230</v>
      </c>
      <c r="E35" s="23">
        <v>7</v>
      </c>
      <c r="F35" s="23">
        <v>10</v>
      </c>
      <c r="G35" s="24">
        <v>0.33</v>
      </c>
      <c r="H35" s="33" t="s">
        <v>231</v>
      </c>
      <c r="I35" s="25"/>
    </row>
    <row r="36" spans="1:9" ht="35.1" customHeight="1" x14ac:dyDescent="0.2">
      <c r="A36" s="22">
        <v>28</v>
      </c>
      <c r="B36" s="23" t="s">
        <v>42</v>
      </c>
      <c r="C36" s="33" t="s">
        <v>232</v>
      </c>
      <c r="D36" s="33" t="s">
        <v>233</v>
      </c>
      <c r="E36" s="23">
        <v>7</v>
      </c>
      <c r="F36" s="23">
        <v>16</v>
      </c>
      <c r="G36" s="24">
        <v>0.53</v>
      </c>
      <c r="H36" s="33" t="s">
        <v>234</v>
      </c>
      <c r="I36" s="25"/>
    </row>
    <row r="37" spans="1:9" ht="35.1" customHeight="1" x14ac:dyDescent="0.2">
      <c r="A37" s="22">
        <v>29</v>
      </c>
      <c r="B37" s="23" t="s">
        <v>43</v>
      </c>
      <c r="C37" s="33" t="s">
        <v>235</v>
      </c>
      <c r="D37" s="33" t="s">
        <v>233</v>
      </c>
      <c r="E37" s="23">
        <v>7</v>
      </c>
      <c r="F37" s="23">
        <v>18</v>
      </c>
      <c r="G37" s="24">
        <v>0.6</v>
      </c>
      <c r="H37" s="33" t="s">
        <v>234</v>
      </c>
      <c r="I37" s="25"/>
    </row>
    <row r="38" spans="1:9" ht="35.1" customHeight="1" x14ac:dyDescent="0.2">
      <c r="A38" s="22">
        <v>30</v>
      </c>
      <c r="B38" s="23" t="s">
        <v>44</v>
      </c>
      <c r="C38" s="33" t="s">
        <v>236</v>
      </c>
      <c r="D38" s="33" t="s">
        <v>237</v>
      </c>
      <c r="E38" s="23">
        <v>7</v>
      </c>
      <c r="F38" s="23">
        <v>25</v>
      </c>
      <c r="G38" s="37">
        <v>0.83</v>
      </c>
      <c r="H38" s="33" t="s">
        <v>238</v>
      </c>
      <c r="I38" s="23" t="s">
        <v>568</v>
      </c>
    </row>
    <row r="39" spans="1:9" ht="35.1" customHeight="1" x14ac:dyDescent="0.2">
      <c r="A39" s="22">
        <v>31</v>
      </c>
      <c r="B39" s="23" t="s">
        <v>45</v>
      </c>
      <c r="C39" s="33" t="s">
        <v>239</v>
      </c>
      <c r="D39" s="33" t="s">
        <v>240</v>
      </c>
      <c r="E39" s="23">
        <v>7</v>
      </c>
      <c r="F39" s="23">
        <v>19</v>
      </c>
      <c r="G39" s="24">
        <v>0.63</v>
      </c>
      <c r="H39" s="33" t="s">
        <v>241</v>
      </c>
      <c r="I39" s="23"/>
    </row>
    <row r="40" spans="1:9" ht="35.1" customHeight="1" x14ac:dyDescent="0.2">
      <c r="A40" s="22">
        <v>32</v>
      </c>
      <c r="B40" s="23" t="s">
        <v>46</v>
      </c>
      <c r="C40" s="33" t="s">
        <v>242</v>
      </c>
      <c r="D40" s="33" t="s">
        <v>240</v>
      </c>
      <c r="E40" s="23">
        <v>7</v>
      </c>
      <c r="F40" s="23">
        <v>21</v>
      </c>
      <c r="G40" s="37">
        <v>0.7</v>
      </c>
      <c r="H40" s="33" t="s">
        <v>241</v>
      </c>
      <c r="I40" s="23" t="s">
        <v>568</v>
      </c>
    </row>
    <row r="41" spans="1:9" ht="35.1" customHeight="1" x14ac:dyDescent="0.2">
      <c r="A41" s="22">
        <v>33</v>
      </c>
      <c r="B41" s="23" t="s">
        <v>47</v>
      </c>
      <c r="C41" s="33" t="s">
        <v>243</v>
      </c>
      <c r="D41" s="33" t="s">
        <v>240</v>
      </c>
      <c r="E41" s="23">
        <v>7</v>
      </c>
      <c r="F41" s="23">
        <v>23</v>
      </c>
      <c r="G41" s="37">
        <v>0.77</v>
      </c>
      <c r="H41" s="33" t="s">
        <v>241</v>
      </c>
      <c r="I41" s="23" t="s">
        <v>568</v>
      </c>
    </row>
    <row r="42" spans="1:9" ht="35.1" customHeight="1" x14ac:dyDescent="0.2">
      <c r="A42" s="22">
        <v>34</v>
      </c>
      <c r="B42" s="23" t="s">
        <v>48</v>
      </c>
      <c r="C42" s="33" t="s">
        <v>244</v>
      </c>
      <c r="D42" s="33" t="s">
        <v>245</v>
      </c>
      <c r="E42" s="23">
        <v>7</v>
      </c>
      <c r="F42" s="23">
        <v>24</v>
      </c>
      <c r="G42" s="37">
        <v>0.8</v>
      </c>
      <c r="H42" s="33" t="s">
        <v>246</v>
      </c>
      <c r="I42" s="23" t="s">
        <v>568</v>
      </c>
    </row>
    <row r="43" spans="1:9" ht="35.1" customHeight="1" x14ac:dyDescent="0.2">
      <c r="A43" s="34" t="s">
        <v>49</v>
      </c>
      <c r="B43" s="35"/>
      <c r="C43" s="35"/>
      <c r="D43" s="35"/>
      <c r="E43" s="35"/>
      <c r="F43" s="35"/>
      <c r="G43" s="35"/>
      <c r="H43" s="35"/>
      <c r="I43" s="36"/>
    </row>
    <row r="44" spans="1:9" ht="35.1" customHeight="1" x14ac:dyDescent="0.2">
      <c r="A44" s="22">
        <v>1</v>
      </c>
      <c r="B44" s="23" t="s">
        <v>50</v>
      </c>
      <c r="C44" s="28" t="s">
        <v>370</v>
      </c>
      <c r="D44" s="23" t="s">
        <v>371</v>
      </c>
      <c r="E44" s="22">
        <v>8</v>
      </c>
      <c r="F44" s="23">
        <v>6</v>
      </c>
      <c r="G44" s="24">
        <f>F44/30</f>
        <v>0.2</v>
      </c>
      <c r="H44" s="28" t="s">
        <v>376</v>
      </c>
      <c r="I44" s="23"/>
    </row>
    <row r="45" spans="1:9" ht="35.1" customHeight="1" x14ac:dyDescent="0.2">
      <c r="A45" s="22">
        <v>2</v>
      </c>
      <c r="B45" s="23" t="s">
        <v>51</v>
      </c>
      <c r="C45" s="28" t="s">
        <v>372</v>
      </c>
      <c r="D45" s="23" t="s">
        <v>362</v>
      </c>
      <c r="E45" s="22">
        <v>8</v>
      </c>
      <c r="F45" s="23">
        <v>27</v>
      </c>
      <c r="G45" s="37">
        <f t="shared" ref="G45:G78" si="0">F45/30</f>
        <v>0.9</v>
      </c>
      <c r="H45" s="28" t="s">
        <v>377</v>
      </c>
      <c r="I45" s="23" t="s">
        <v>568</v>
      </c>
    </row>
    <row r="46" spans="1:9" ht="35.1" customHeight="1" x14ac:dyDescent="0.2">
      <c r="A46" s="22">
        <v>3</v>
      </c>
      <c r="B46" s="23" t="s">
        <v>52</v>
      </c>
      <c r="C46" s="29" t="s">
        <v>373</v>
      </c>
      <c r="D46" s="23" t="s">
        <v>362</v>
      </c>
      <c r="E46" s="22">
        <v>8</v>
      </c>
      <c r="F46" s="22">
        <v>28</v>
      </c>
      <c r="G46" s="37">
        <f t="shared" si="0"/>
        <v>0.93333333333333335</v>
      </c>
      <c r="H46" s="28" t="s">
        <v>377</v>
      </c>
      <c r="I46" s="23" t="s">
        <v>568</v>
      </c>
    </row>
    <row r="47" spans="1:9" ht="35.1" customHeight="1" x14ac:dyDescent="0.2">
      <c r="A47" s="23">
        <v>4</v>
      </c>
      <c r="B47" s="23" t="s">
        <v>53</v>
      </c>
      <c r="C47" s="32" t="s">
        <v>374</v>
      </c>
      <c r="D47" s="32" t="s">
        <v>375</v>
      </c>
      <c r="E47" s="22">
        <v>8</v>
      </c>
      <c r="F47" s="23">
        <v>16</v>
      </c>
      <c r="G47" s="24">
        <f t="shared" si="0"/>
        <v>0.53333333333333333</v>
      </c>
      <c r="H47" s="32" t="s">
        <v>378</v>
      </c>
      <c r="I47" s="27"/>
    </row>
    <row r="48" spans="1:9" ht="35.1" customHeight="1" x14ac:dyDescent="0.2">
      <c r="A48" s="23">
        <v>5</v>
      </c>
      <c r="B48" s="23" t="s">
        <v>54</v>
      </c>
      <c r="C48" s="32" t="s">
        <v>436</v>
      </c>
      <c r="D48" s="31" t="s">
        <v>421</v>
      </c>
      <c r="E48" s="22">
        <v>8</v>
      </c>
      <c r="F48" s="23">
        <v>23</v>
      </c>
      <c r="G48" s="37">
        <f t="shared" si="0"/>
        <v>0.76666666666666672</v>
      </c>
      <c r="H48" s="31" t="s">
        <v>437</v>
      </c>
      <c r="I48" s="23" t="s">
        <v>568</v>
      </c>
    </row>
    <row r="49" spans="1:9" ht="35.1" customHeight="1" x14ac:dyDescent="0.2">
      <c r="A49" s="23">
        <v>6</v>
      </c>
      <c r="B49" s="23" t="s">
        <v>55</v>
      </c>
      <c r="C49" s="31" t="s">
        <v>435</v>
      </c>
      <c r="D49" s="31" t="s">
        <v>421</v>
      </c>
      <c r="E49" s="23">
        <v>8</v>
      </c>
      <c r="F49" s="23">
        <v>18</v>
      </c>
      <c r="G49" s="24">
        <f t="shared" si="0"/>
        <v>0.6</v>
      </c>
      <c r="H49" s="31" t="s">
        <v>437</v>
      </c>
      <c r="I49" s="23"/>
    </row>
    <row r="50" spans="1:9" ht="35.1" customHeight="1" x14ac:dyDescent="0.2">
      <c r="A50" s="23">
        <v>7</v>
      </c>
      <c r="B50" s="23" t="s">
        <v>56</v>
      </c>
      <c r="C50" s="31" t="s">
        <v>434</v>
      </c>
      <c r="D50" s="31" t="s">
        <v>421</v>
      </c>
      <c r="E50" s="22">
        <v>8</v>
      </c>
      <c r="F50" s="22">
        <v>24</v>
      </c>
      <c r="G50" s="37">
        <f t="shared" si="0"/>
        <v>0.8</v>
      </c>
      <c r="H50" s="31" t="s">
        <v>437</v>
      </c>
      <c r="I50" s="23" t="s">
        <v>568</v>
      </c>
    </row>
    <row r="51" spans="1:9" ht="35.1" customHeight="1" x14ac:dyDescent="0.2">
      <c r="A51" s="23">
        <v>8</v>
      </c>
      <c r="B51" s="23" t="s">
        <v>57</v>
      </c>
      <c r="C51" s="31" t="s">
        <v>433</v>
      </c>
      <c r="D51" s="31" t="s">
        <v>421</v>
      </c>
      <c r="E51" s="22">
        <v>8</v>
      </c>
      <c r="F51" s="23">
        <v>27</v>
      </c>
      <c r="G51" s="37">
        <f t="shared" si="0"/>
        <v>0.9</v>
      </c>
      <c r="H51" s="31" t="s">
        <v>437</v>
      </c>
      <c r="I51" s="23" t="s">
        <v>568</v>
      </c>
    </row>
    <row r="52" spans="1:9" ht="35.1" customHeight="1" x14ac:dyDescent="0.2">
      <c r="A52" s="23">
        <v>9</v>
      </c>
      <c r="B52" s="23" t="s">
        <v>58</v>
      </c>
      <c r="C52" s="31" t="s">
        <v>432</v>
      </c>
      <c r="D52" s="31" t="s">
        <v>421</v>
      </c>
      <c r="E52" s="22">
        <v>8</v>
      </c>
      <c r="F52" s="23">
        <v>19</v>
      </c>
      <c r="G52" s="24">
        <f t="shared" si="0"/>
        <v>0.6333333333333333</v>
      </c>
      <c r="H52" s="31" t="s">
        <v>437</v>
      </c>
      <c r="I52" s="23"/>
    </row>
    <row r="53" spans="1:9" ht="35.1" customHeight="1" x14ac:dyDescent="0.2">
      <c r="A53" s="23">
        <v>10</v>
      </c>
      <c r="B53" s="23" t="s">
        <v>59</v>
      </c>
      <c r="C53" s="31" t="s">
        <v>402</v>
      </c>
      <c r="D53" s="31" t="s">
        <v>403</v>
      </c>
      <c r="E53" s="22">
        <v>8</v>
      </c>
      <c r="F53" s="23">
        <v>10</v>
      </c>
      <c r="G53" s="24">
        <f t="shared" si="0"/>
        <v>0.33333333333333331</v>
      </c>
      <c r="H53" s="31" t="s">
        <v>407</v>
      </c>
      <c r="I53" s="23"/>
    </row>
    <row r="54" spans="1:9" ht="35.1" customHeight="1" x14ac:dyDescent="0.2">
      <c r="A54" s="23">
        <v>11</v>
      </c>
      <c r="B54" s="23" t="s">
        <v>60</v>
      </c>
      <c r="C54" s="31" t="s">
        <v>404</v>
      </c>
      <c r="D54" s="31" t="s">
        <v>403</v>
      </c>
      <c r="E54" s="22">
        <v>8</v>
      </c>
      <c r="F54" s="23">
        <v>23</v>
      </c>
      <c r="G54" s="37">
        <f t="shared" si="0"/>
        <v>0.76666666666666672</v>
      </c>
      <c r="H54" s="31" t="s">
        <v>407</v>
      </c>
      <c r="I54" s="23" t="s">
        <v>568</v>
      </c>
    </row>
    <row r="55" spans="1:9" ht="35.1" customHeight="1" x14ac:dyDescent="0.2">
      <c r="A55" s="23">
        <v>12</v>
      </c>
      <c r="B55" s="23" t="s">
        <v>63</v>
      </c>
      <c r="C55" s="31" t="s">
        <v>405</v>
      </c>
      <c r="D55" s="31" t="s">
        <v>403</v>
      </c>
      <c r="E55" s="22">
        <v>8</v>
      </c>
      <c r="F55" s="23">
        <v>18</v>
      </c>
      <c r="G55" s="24">
        <f t="shared" si="0"/>
        <v>0.6</v>
      </c>
      <c r="H55" s="31" t="s">
        <v>408</v>
      </c>
      <c r="I55" s="23"/>
    </row>
    <row r="56" spans="1:9" ht="35.1" customHeight="1" x14ac:dyDescent="0.2">
      <c r="A56" s="23">
        <v>13</v>
      </c>
      <c r="B56" s="23" t="s">
        <v>64</v>
      </c>
      <c r="C56" s="31" t="s">
        <v>406</v>
      </c>
      <c r="D56" s="31" t="s">
        <v>403</v>
      </c>
      <c r="E56" s="22">
        <v>8</v>
      </c>
      <c r="F56" s="23">
        <v>9</v>
      </c>
      <c r="G56" s="24">
        <f t="shared" si="0"/>
        <v>0.3</v>
      </c>
      <c r="H56" s="31" t="s">
        <v>408</v>
      </c>
      <c r="I56" s="23"/>
    </row>
    <row r="57" spans="1:9" ht="35.1" customHeight="1" x14ac:dyDescent="0.2">
      <c r="A57" s="23">
        <v>14</v>
      </c>
      <c r="B57" s="23" t="s">
        <v>65</v>
      </c>
      <c r="C57" s="31" t="s">
        <v>461</v>
      </c>
      <c r="D57" s="31" t="s">
        <v>457</v>
      </c>
      <c r="E57" s="22">
        <v>8</v>
      </c>
      <c r="F57" s="23">
        <v>16</v>
      </c>
      <c r="G57" s="24">
        <f t="shared" si="0"/>
        <v>0.53333333333333333</v>
      </c>
      <c r="H57" s="31" t="s">
        <v>473</v>
      </c>
      <c r="I57" s="23"/>
    </row>
    <row r="58" spans="1:9" ht="35.1" customHeight="1" x14ac:dyDescent="0.2">
      <c r="A58" s="23">
        <v>15</v>
      </c>
      <c r="B58" s="23" t="s">
        <v>66</v>
      </c>
      <c r="C58" s="31" t="s">
        <v>462</v>
      </c>
      <c r="D58" s="31" t="s">
        <v>457</v>
      </c>
      <c r="E58" s="22">
        <v>8</v>
      </c>
      <c r="F58" s="23">
        <v>11</v>
      </c>
      <c r="G58" s="24">
        <f t="shared" si="0"/>
        <v>0.36666666666666664</v>
      </c>
      <c r="H58" s="31" t="s">
        <v>473</v>
      </c>
      <c r="I58" s="23"/>
    </row>
    <row r="59" spans="1:9" ht="35.1" customHeight="1" x14ac:dyDescent="0.2">
      <c r="A59" s="23">
        <v>16</v>
      </c>
      <c r="B59" s="23" t="s">
        <v>67</v>
      </c>
      <c r="C59" s="31" t="s">
        <v>463</v>
      </c>
      <c r="D59" s="31" t="s">
        <v>457</v>
      </c>
      <c r="E59" s="22">
        <v>8</v>
      </c>
      <c r="F59" s="23">
        <v>9</v>
      </c>
      <c r="G59" s="24">
        <f t="shared" si="0"/>
        <v>0.3</v>
      </c>
      <c r="H59" s="31" t="s">
        <v>474</v>
      </c>
      <c r="I59" s="23"/>
    </row>
    <row r="60" spans="1:9" ht="35.1" customHeight="1" x14ac:dyDescent="0.2">
      <c r="A60" s="23">
        <v>17</v>
      </c>
      <c r="B60" s="23" t="s">
        <v>68</v>
      </c>
      <c r="C60" s="31" t="s">
        <v>464</v>
      </c>
      <c r="D60" s="31" t="s">
        <v>457</v>
      </c>
      <c r="E60" s="22">
        <v>8</v>
      </c>
      <c r="F60" s="23">
        <v>15</v>
      </c>
      <c r="G60" s="24">
        <f t="shared" si="0"/>
        <v>0.5</v>
      </c>
      <c r="H60" s="31" t="s">
        <v>473</v>
      </c>
      <c r="I60" s="23"/>
    </row>
    <row r="61" spans="1:9" ht="35.1" customHeight="1" x14ac:dyDescent="0.2">
      <c r="A61" s="23">
        <v>18</v>
      </c>
      <c r="B61" s="23" t="s">
        <v>69</v>
      </c>
      <c r="C61" s="31" t="s">
        <v>465</v>
      </c>
      <c r="D61" s="31" t="s">
        <v>454</v>
      </c>
      <c r="E61" s="22">
        <v>8</v>
      </c>
      <c r="F61" s="23">
        <v>22</v>
      </c>
      <c r="G61" s="24">
        <f t="shared" si="0"/>
        <v>0.73333333333333328</v>
      </c>
      <c r="H61" s="31" t="s">
        <v>475</v>
      </c>
      <c r="I61" s="23"/>
    </row>
    <row r="62" spans="1:9" ht="35.1" customHeight="1" x14ac:dyDescent="0.2">
      <c r="A62" s="23">
        <v>19</v>
      </c>
      <c r="B62" s="23" t="s">
        <v>70</v>
      </c>
      <c r="C62" s="31" t="s">
        <v>466</v>
      </c>
      <c r="D62" s="31" t="s">
        <v>454</v>
      </c>
      <c r="E62" s="22">
        <v>8</v>
      </c>
      <c r="F62" s="23">
        <v>24</v>
      </c>
      <c r="G62" s="37">
        <f t="shared" si="0"/>
        <v>0.8</v>
      </c>
      <c r="H62" s="31" t="s">
        <v>475</v>
      </c>
      <c r="I62" s="23" t="s">
        <v>568</v>
      </c>
    </row>
    <row r="63" spans="1:9" ht="35.1" customHeight="1" x14ac:dyDescent="0.2">
      <c r="A63" s="23">
        <v>20</v>
      </c>
      <c r="B63" s="23" t="s">
        <v>71</v>
      </c>
      <c r="C63" s="31" t="s">
        <v>467</v>
      </c>
      <c r="D63" s="31" t="s">
        <v>454</v>
      </c>
      <c r="E63" s="22">
        <v>8</v>
      </c>
      <c r="F63" s="23">
        <v>22</v>
      </c>
      <c r="G63" s="24">
        <f t="shared" si="0"/>
        <v>0.73333333333333328</v>
      </c>
      <c r="H63" s="31" t="s">
        <v>475</v>
      </c>
      <c r="I63" s="23"/>
    </row>
    <row r="64" spans="1:9" ht="35.1" customHeight="1" x14ac:dyDescent="0.2">
      <c r="A64" s="23">
        <v>21</v>
      </c>
      <c r="B64" s="23" t="s">
        <v>72</v>
      </c>
      <c r="C64" s="31" t="s">
        <v>468</v>
      </c>
      <c r="D64" s="31" t="s">
        <v>469</v>
      </c>
      <c r="E64" s="22">
        <v>8</v>
      </c>
      <c r="F64" s="23">
        <v>14</v>
      </c>
      <c r="G64" s="24">
        <f t="shared" si="0"/>
        <v>0.46666666666666667</v>
      </c>
      <c r="H64" s="31" t="s">
        <v>476</v>
      </c>
      <c r="I64" s="23"/>
    </row>
    <row r="65" spans="1:9" ht="35.1" customHeight="1" x14ac:dyDescent="0.2">
      <c r="A65" s="23">
        <v>22</v>
      </c>
      <c r="B65" s="23" t="s">
        <v>73</v>
      </c>
      <c r="C65" s="31" t="s">
        <v>470</v>
      </c>
      <c r="D65" s="31" t="s">
        <v>469</v>
      </c>
      <c r="E65" s="22">
        <v>8</v>
      </c>
      <c r="F65" s="23">
        <v>26</v>
      </c>
      <c r="G65" s="37">
        <f t="shared" si="0"/>
        <v>0.8666666666666667</v>
      </c>
      <c r="H65" s="31" t="s">
        <v>476</v>
      </c>
      <c r="I65" s="23" t="s">
        <v>568</v>
      </c>
    </row>
    <row r="66" spans="1:9" ht="35.1" customHeight="1" x14ac:dyDescent="0.2">
      <c r="A66" s="23">
        <v>23</v>
      </c>
      <c r="B66" s="23" t="s">
        <v>74</v>
      </c>
      <c r="C66" s="31" t="s">
        <v>471</v>
      </c>
      <c r="D66" s="31" t="s">
        <v>469</v>
      </c>
      <c r="E66" s="22">
        <v>8</v>
      </c>
      <c r="F66" s="23">
        <v>20</v>
      </c>
      <c r="G66" s="24">
        <f t="shared" si="0"/>
        <v>0.66666666666666663</v>
      </c>
      <c r="H66" s="31" t="s">
        <v>476</v>
      </c>
      <c r="I66" s="23"/>
    </row>
    <row r="67" spans="1:9" ht="35.1" customHeight="1" x14ac:dyDescent="0.2">
      <c r="A67" s="23">
        <v>24</v>
      </c>
      <c r="B67" s="23" t="s">
        <v>75</v>
      </c>
      <c r="C67" s="31" t="s">
        <v>472</v>
      </c>
      <c r="D67" s="31" t="s">
        <v>469</v>
      </c>
      <c r="E67" s="22">
        <v>8</v>
      </c>
      <c r="F67" s="23">
        <v>21</v>
      </c>
      <c r="G67" s="24">
        <f t="shared" si="0"/>
        <v>0.7</v>
      </c>
      <c r="H67" s="31" t="s">
        <v>476</v>
      </c>
      <c r="I67" s="23"/>
    </row>
    <row r="68" spans="1:9" ht="35.1" customHeight="1" x14ac:dyDescent="0.2">
      <c r="A68" s="23">
        <v>25</v>
      </c>
      <c r="B68" s="23" t="s">
        <v>61</v>
      </c>
      <c r="C68" s="31" t="s">
        <v>528</v>
      </c>
      <c r="D68" s="31" t="s">
        <v>521</v>
      </c>
      <c r="E68" s="22">
        <v>8</v>
      </c>
      <c r="F68" s="23">
        <v>20</v>
      </c>
      <c r="G68" s="24">
        <f t="shared" si="0"/>
        <v>0.66666666666666663</v>
      </c>
      <c r="H68" s="31" t="s">
        <v>531</v>
      </c>
      <c r="I68" s="23"/>
    </row>
    <row r="69" spans="1:9" ht="35.1" customHeight="1" x14ac:dyDescent="0.2">
      <c r="A69" s="23">
        <v>26</v>
      </c>
      <c r="B69" s="23" t="s">
        <v>62</v>
      </c>
      <c r="C69" s="31" t="s">
        <v>529</v>
      </c>
      <c r="D69" s="31" t="s">
        <v>530</v>
      </c>
      <c r="E69" s="22">
        <v>8</v>
      </c>
      <c r="F69" s="23">
        <v>26</v>
      </c>
      <c r="G69" s="37">
        <f t="shared" si="0"/>
        <v>0.8666666666666667</v>
      </c>
      <c r="H69" s="31" t="s">
        <v>532</v>
      </c>
      <c r="I69" s="23" t="s">
        <v>568</v>
      </c>
    </row>
    <row r="70" spans="1:9" ht="35.1" customHeight="1" x14ac:dyDescent="0.2">
      <c r="A70" s="23">
        <v>27</v>
      </c>
      <c r="B70" s="23" t="s">
        <v>76</v>
      </c>
      <c r="C70" s="33" t="s">
        <v>247</v>
      </c>
      <c r="D70" s="33" t="s">
        <v>248</v>
      </c>
      <c r="E70" s="22">
        <v>8</v>
      </c>
      <c r="F70" s="23">
        <v>21</v>
      </c>
      <c r="G70" s="24">
        <f t="shared" si="0"/>
        <v>0.7</v>
      </c>
      <c r="H70" s="33" t="s">
        <v>249</v>
      </c>
      <c r="I70" s="23"/>
    </row>
    <row r="71" spans="1:9" ht="35.1" customHeight="1" x14ac:dyDescent="0.2">
      <c r="A71" s="23">
        <v>28</v>
      </c>
      <c r="B71" s="23" t="s">
        <v>77</v>
      </c>
      <c r="C71" s="33" t="s">
        <v>250</v>
      </c>
      <c r="D71" s="33" t="s">
        <v>251</v>
      </c>
      <c r="E71" s="22">
        <v>8</v>
      </c>
      <c r="F71" s="23">
        <v>21</v>
      </c>
      <c r="G71" s="24">
        <f t="shared" si="0"/>
        <v>0.7</v>
      </c>
      <c r="H71" s="33" t="s">
        <v>252</v>
      </c>
      <c r="I71" s="23"/>
    </row>
    <row r="72" spans="1:9" ht="35.1" customHeight="1" x14ac:dyDescent="0.2">
      <c r="A72" s="23">
        <v>29</v>
      </c>
      <c r="B72" s="23" t="s">
        <v>78</v>
      </c>
      <c r="C72" s="33" t="s">
        <v>253</v>
      </c>
      <c r="D72" s="33" t="s">
        <v>251</v>
      </c>
      <c r="E72" s="22">
        <v>8</v>
      </c>
      <c r="F72" s="23">
        <v>2</v>
      </c>
      <c r="G72" s="24">
        <f t="shared" si="0"/>
        <v>6.6666666666666666E-2</v>
      </c>
      <c r="H72" s="33" t="s">
        <v>252</v>
      </c>
      <c r="I72" s="23"/>
    </row>
    <row r="73" spans="1:9" ht="35.1" customHeight="1" x14ac:dyDescent="0.2">
      <c r="A73" s="23">
        <v>30</v>
      </c>
      <c r="B73" s="23" t="s">
        <v>79</v>
      </c>
      <c r="C73" s="33" t="s">
        <v>254</v>
      </c>
      <c r="D73" s="33" t="s">
        <v>251</v>
      </c>
      <c r="E73" s="22">
        <v>8</v>
      </c>
      <c r="F73" s="23">
        <v>23</v>
      </c>
      <c r="G73" s="37">
        <f t="shared" si="0"/>
        <v>0.76666666666666672</v>
      </c>
      <c r="H73" s="33" t="s">
        <v>252</v>
      </c>
      <c r="I73" s="23" t="s">
        <v>568</v>
      </c>
    </row>
    <row r="74" spans="1:9" ht="35.1" customHeight="1" x14ac:dyDescent="0.2">
      <c r="A74" s="23">
        <v>31</v>
      </c>
      <c r="B74" s="23" t="s">
        <v>80</v>
      </c>
      <c r="C74" s="33" t="s">
        <v>255</v>
      </c>
      <c r="D74" s="33" t="s">
        <v>230</v>
      </c>
      <c r="E74" s="22">
        <v>8</v>
      </c>
      <c r="F74" s="23">
        <v>18</v>
      </c>
      <c r="G74" s="24">
        <f t="shared" si="0"/>
        <v>0.6</v>
      </c>
      <c r="H74" s="33" t="s">
        <v>256</v>
      </c>
      <c r="I74" s="23"/>
    </row>
    <row r="75" spans="1:9" ht="35.1" customHeight="1" x14ac:dyDescent="0.2">
      <c r="A75" s="23">
        <v>32</v>
      </c>
      <c r="B75" s="23" t="s">
        <v>81</v>
      </c>
      <c r="C75" s="33" t="s">
        <v>257</v>
      </c>
      <c r="D75" s="33" t="s">
        <v>230</v>
      </c>
      <c r="E75" s="22">
        <v>8</v>
      </c>
      <c r="F75" s="23">
        <v>11</v>
      </c>
      <c r="G75" s="24">
        <f t="shared" si="0"/>
        <v>0.36666666666666664</v>
      </c>
      <c r="H75" s="33" t="s">
        <v>256</v>
      </c>
      <c r="I75" s="23"/>
    </row>
    <row r="76" spans="1:9" ht="35.1" customHeight="1" x14ac:dyDescent="0.2">
      <c r="A76" s="23">
        <v>33</v>
      </c>
      <c r="B76" s="23" t="s">
        <v>82</v>
      </c>
      <c r="C76" s="33" t="s">
        <v>258</v>
      </c>
      <c r="D76" s="33" t="s">
        <v>237</v>
      </c>
      <c r="E76" s="22">
        <v>8</v>
      </c>
      <c r="F76" s="23">
        <v>16</v>
      </c>
      <c r="G76" s="24">
        <f t="shared" si="0"/>
        <v>0.53333333333333333</v>
      </c>
      <c r="H76" s="33" t="s">
        <v>259</v>
      </c>
      <c r="I76" s="23"/>
    </row>
    <row r="77" spans="1:9" ht="35.1" customHeight="1" x14ac:dyDescent="0.2">
      <c r="A77" s="23">
        <v>34</v>
      </c>
      <c r="B77" s="23" t="s">
        <v>83</v>
      </c>
      <c r="C77" s="33" t="s">
        <v>260</v>
      </c>
      <c r="D77" s="33" t="s">
        <v>240</v>
      </c>
      <c r="E77" s="22">
        <v>8</v>
      </c>
      <c r="F77" s="23">
        <v>29</v>
      </c>
      <c r="G77" s="37">
        <f t="shared" si="0"/>
        <v>0.96666666666666667</v>
      </c>
      <c r="H77" s="33" t="s">
        <v>261</v>
      </c>
      <c r="I77" s="23" t="s">
        <v>567</v>
      </c>
    </row>
    <row r="78" spans="1:9" ht="35.1" customHeight="1" x14ac:dyDescent="0.2">
      <c r="A78" s="23">
        <v>35</v>
      </c>
      <c r="B78" s="23" t="s">
        <v>84</v>
      </c>
      <c r="C78" s="33" t="s">
        <v>262</v>
      </c>
      <c r="D78" s="33" t="s">
        <v>245</v>
      </c>
      <c r="E78" s="22">
        <v>11</v>
      </c>
      <c r="F78" s="23">
        <v>26</v>
      </c>
      <c r="G78" s="37">
        <f t="shared" si="0"/>
        <v>0.8666666666666667</v>
      </c>
      <c r="H78" s="33" t="s">
        <v>263</v>
      </c>
      <c r="I78" s="23" t="s">
        <v>568</v>
      </c>
    </row>
    <row r="79" spans="1:9" ht="35.1" customHeight="1" x14ac:dyDescent="0.2">
      <c r="A79" s="34" t="s">
        <v>12</v>
      </c>
      <c r="B79" s="35"/>
      <c r="C79" s="35"/>
      <c r="D79" s="35"/>
      <c r="E79" s="35"/>
      <c r="F79" s="35"/>
      <c r="G79" s="35"/>
      <c r="H79" s="35"/>
      <c r="I79" s="36"/>
    </row>
    <row r="80" spans="1:9" ht="35.1" customHeight="1" x14ac:dyDescent="0.2">
      <c r="A80" s="22">
        <v>1</v>
      </c>
      <c r="B80" s="23" t="s">
        <v>85</v>
      </c>
      <c r="C80" s="28" t="s">
        <v>379</v>
      </c>
      <c r="D80" s="23" t="s">
        <v>362</v>
      </c>
      <c r="E80" s="22">
        <v>9</v>
      </c>
      <c r="F80" s="23">
        <v>70</v>
      </c>
      <c r="G80" s="37">
        <f>F80/85</f>
        <v>0.82352941176470584</v>
      </c>
      <c r="H80" s="28" t="s">
        <v>367</v>
      </c>
      <c r="I80" s="23" t="s">
        <v>568</v>
      </c>
    </row>
    <row r="81" spans="1:9" ht="35.1" customHeight="1" x14ac:dyDescent="0.2">
      <c r="A81" s="22">
        <v>2</v>
      </c>
      <c r="B81" s="23" t="s">
        <v>86</v>
      </c>
      <c r="C81" s="28" t="s">
        <v>380</v>
      </c>
      <c r="D81" s="23" t="s">
        <v>362</v>
      </c>
      <c r="E81" s="22">
        <v>9</v>
      </c>
      <c r="F81" s="23">
        <v>57</v>
      </c>
      <c r="G81" s="37">
        <f t="shared" ref="G81:G113" si="1">F81/85</f>
        <v>0.6705882352941176</v>
      </c>
      <c r="H81" s="28" t="s">
        <v>367</v>
      </c>
      <c r="I81" s="23" t="s">
        <v>568</v>
      </c>
    </row>
    <row r="82" spans="1:9" ht="35.1" customHeight="1" x14ac:dyDescent="0.2">
      <c r="A82" s="22">
        <v>3</v>
      </c>
      <c r="B82" s="23" t="s">
        <v>87</v>
      </c>
      <c r="C82" s="29" t="s">
        <v>381</v>
      </c>
      <c r="D82" s="29" t="s">
        <v>382</v>
      </c>
      <c r="E82" s="22">
        <v>9</v>
      </c>
      <c r="F82" s="22">
        <v>45</v>
      </c>
      <c r="G82" s="24">
        <f t="shared" si="1"/>
        <v>0.52941176470588236</v>
      </c>
      <c r="H82" s="30" t="s">
        <v>386</v>
      </c>
      <c r="I82" s="23"/>
    </row>
    <row r="83" spans="1:9" ht="35.1" customHeight="1" x14ac:dyDescent="0.2">
      <c r="A83" s="23">
        <v>4</v>
      </c>
      <c r="B83" s="23" t="s">
        <v>88</v>
      </c>
      <c r="C83" s="32" t="s">
        <v>383</v>
      </c>
      <c r="D83" s="29" t="s">
        <v>382</v>
      </c>
      <c r="E83" s="22">
        <v>9</v>
      </c>
      <c r="F83" s="23">
        <v>43</v>
      </c>
      <c r="G83" s="24">
        <f t="shared" si="1"/>
        <v>0.50588235294117645</v>
      </c>
      <c r="H83" s="30" t="s">
        <v>386</v>
      </c>
      <c r="I83" s="27"/>
    </row>
    <row r="84" spans="1:9" ht="35.1" customHeight="1" x14ac:dyDescent="0.2">
      <c r="A84" s="23">
        <v>5</v>
      </c>
      <c r="B84" s="23" t="s">
        <v>89</v>
      </c>
      <c r="C84" s="32" t="s">
        <v>384</v>
      </c>
      <c r="D84" s="29" t="s">
        <v>382</v>
      </c>
      <c r="E84" s="22">
        <v>9</v>
      </c>
      <c r="F84" s="23">
        <v>80</v>
      </c>
      <c r="G84" s="37">
        <f t="shared" si="1"/>
        <v>0.94117647058823528</v>
      </c>
      <c r="H84" s="30" t="s">
        <v>386</v>
      </c>
      <c r="I84" s="23" t="s">
        <v>567</v>
      </c>
    </row>
    <row r="85" spans="1:9" ht="35.1" customHeight="1" x14ac:dyDescent="0.2">
      <c r="A85" s="23">
        <v>6</v>
      </c>
      <c r="B85" s="23" t="s">
        <v>90</v>
      </c>
      <c r="C85" s="31" t="s">
        <v>385</v>
      </c>
      <c r="D85" s="32" t="s">
        <v>375</v>
      </c>
      <c r="E85" s="23">
        <v>9</v>
      </c>
      <c r="F85" s="23">
        <v>55</v>
      </c>
      <c r="G85" s="24">
        <f t="shared" si="1"/>
        <v>0.6470588235294118</v>
      </c>
      <c r="H85" s="32" t="s">
        <v>378</v>
      </c>
      <c r="I85" s="23"/>
    </row>
    <row r="86" spans="1:9" ht="35.1" customHeight="1" x14ac:dyDescent="0.2">
      <c r="A86" s="23">
        <v>7</v>
      </c>
      <c r="B86" s="23" t="s">
        <v>91</v>
      </c>
      <c r="C86" s="31" t="s">
        <v>438</v>
      </c>
      <c r="D86" s="31" t="s">
        <v>421</v>
      </c>
      <c r="E86" s="22">
        <v>9</v>
      </c>
      <c r="F86" s="22">
        <v>16</v>
      </c>
      <c r="G86" s="24">
        <f t="shared" si="1"/>
        <v>0.18823529411764706</v>
      </c>
      <c r="H86" s="31" t="s">
        <v>437</v>
      </c>
      <c r="I86" s="23"/>
    </row>
    <row r="87" spans="1:9" ht="35.1" customHeight="1" x14ac:dyDescent="0.2">
      <c r="A87" s="23">
        <v>8</v>
      </c>
      <c r="B87" s="23" t="s">
        <v>92</v>
      </c>
      <c r="C87" s="31" t="s">
        <v>439</v>
      </c>
      <c r="D87" s="31" t="s">
        <v>440</v>
      </c>
      <c r="E87" s="22">
        <v>9</v>
      </c>
      <c r="F87" s="23">
        <v>38</v>
      </c>
      <c r="G87" s="24">
        <f t="shared" si="1"/>
        <v>0.44705882352941179</v>
      </c>
      <c r="H87" s="31" t="s">
        <v>441</v>
      </c>
      <c r="I87" s="23"/>
    </row>
    <row r="88" spans="1:9" ht="35.1" customHeight="1" x14ac:dyDescent="0.2">
      <c r="A88" s="23">
        <v>9</v>
      </c>
      <c r="B88" s="23" t="s">
        <v>93</v>
      </c>
      <c r="C88" s="31" t="s">
        <v>409</v>
      </c>
      <c r="D88" s="31" t="s">
        <v>403</v>
      </c>
      <c r="E88" s="22">
        <v>9</v>
      </c>
      <c r="F88" s="23">
        <v>38</v>
      </c>
      <c r="G88" s="24">
        <f t="shared" si="1"/>
        <v>0.44705882352941179</v>
      </c>
      <c r="H88" s="31" t="s">
        <v>411</v>
      </c>
      <c r="I88" s="23"/>
    </row>
    <row r="89" spans="1:9" ht="35.1" customHeight="1" x14ac:dyDescent="0.2">
      <c r="A89" s="23">
        <v>10</v>
      </c>
      <c r="B89" s="23" t="s">
        <v>94</v>
      </c>
      <c r="C89" s="31" t="s">
        <v>410</v>
      </c>
      <c r="D89" s="31" t="s">
        <v>403</v>
      </c>
      <c r="E89" s="22">
        <v>9</v>
      </c>
      <c r="F89" s="23">
        <v>52</v>
      </c>
      <c r="G89" s="24">
        <f t="shared" si="1"/>
        <v>0.61176470588235299</v>
      </c>
      <c r="H89" s="31" t="s">
        <v>411</v>
      </c>
      <c r="I89" s="23"/>
    </row>
    <row r="90" spans="1:9" ht="35.1" customHeight="1" x14ac:dyDescent="0.2">
      <c r="A90" s="23">
        <v>11</v>
      </c>
      <c r="B90" s="23" t="s">
        <v>95</v>
      </c>
      <c r="C90" s="31" t="s">
        <v>477</v>
      </c>
      <c r="D90" s="31" t="s">
        <v>451</v>
      </c>
      <c r="E90" s="22">
        <v>9</v>
      </c>
      <c r="F90" s="23">
        <v>45</v>
      </c>
      <c r="G90" s="24">
        <f t="shared" si="1"/>
        <v>0.52941176470588236</v>
      </c>
      <c r="H90" s="31" t="s">
        <v>458</v>
      </c>
      <c r="I90" s="23"/>
    </row>
    <row r="91" spans="1:9" ht="35.1" customHeight="1" x14ac:dyDescent="0.2">
      <c r="A91" s="23">
        <v>12</v>
      </c>
      <c r="B91" s="23" t="s">
        <v>96</v>
      </c>
      <c r="C91" s="31" t="s">
        <v>478</v>
      </c>
      <c r="D91" s="31" t="s">
        <v>454</v>
      </c>
      <c r="E91" s="22">
        <v>9</v>
      </c>
      <c r="F91" s="23">
        <v>46</v>
      </c>
      <c r="G91" s="24">
        <f t="shared" si="1"/>
        <v>0.54117647058823526</v>
      </c>
      <c r="H91" s="31" t="s">
        <v>480</v>
      </c>
      <c r="I91" s="23"/>
    </row>
    <row r="92" spans="1:9" ht="35.1" customHeight="1" x14ac:dyDescent="0.2">
      <c r="A92" s="23">
        <v>13</v>
      </c>
      <c r="B92" s="23" t="s">
        <v>97</v>
      </c>
      <c r="C92" s="31" t="s">
        <v>479</v>
      </c>
      <c r="D92" s="31" t="s">
        <v>454</v>
      </c>
      <c r="E92" s="22">
        <v>9</v>
      </c>
      <c r="F92" s="23">
        <v>60</v>
      </c>
      <c r="G92" s="37">
        <f t="shared" si="1"/>
        <v>0.70588235294117652</v>
      </c>
      <c r="H92" s="31" t="s">
        <v>480</v>
      </c>
      <c r="I92" s="23" t="s">
        <v>568</v>
      </c>
    </row>
    <row r="93" spans="1:9" ht="35.1" customHeight="1" x14ac:dyDescent="0.2">
      <c r="A93" s="23">
        <v>14</v>
      </c>
      <c r="B93" s="23" t="s">
        <v>98</v>
      </c>
      <c r="C93" s="31" t="s">
        <v>533</v>
      </c>
      <c r="D93" s="31" t="s">
        <v>534</v>
      </c>
      <c r="E93" s="22">
        <v>9</v>
      </c>
      <c r="F93" s="23">
        <v>10</v>
      </c>
      <c r="G93" s="24">
        <f t="shared" si="1"/>
        <v>0.11764705882352941</v>
      </c>
      <c r="H93" s="31" t="s">
        <v>543</v>
      </c>
      <c r="I93" s="23"/>
    </row>
    <row r="94" spans="1:9" ht="35.1" customHeight="1" x14ac:dyDescent="0.2">
      <c r="A94" s="23">
        <v>15</v>
      </c>
      <c r="B94" s="23" t="s">
        <v>99</v>
      </c>
      <c r="C94" s="31" t="s">
        <v>535</v>
      </c>
      <c r="D94" s="31" t="s">
        <v>536</v>
      </c>
      <c r="E94" s="22">
        <v>9</v>
      </c>
      <c r="F94" s="23">
        <v>47</v>
      </c>
      <c r="G94" s="24">
        <f t="shared" si="1"/>
        <v>0.55294117647058827</v>
      </c>
      <c r="H94" s="31" t="s">
        <v>544</v>
      </c>
      <c r="I94" s="23"/>
    </row>
    <row r="95" spans="1:9" ht="35.1" customHeight="1" x14ac:dyDescent="0.2">
      <c r="A95" s="23">
        <v>16</v>
      </c>
      <c r="B95" s="23" t="s">
        <v>100</v>
      </c>
      <c r="C95" s="31" t="s">
        <v>537</v>
      </c>
      <c r="D95" s="31" t="s">
        <v>538</v>
      </c>
      <c r="E95" s="22">
        <v>9</v>
      </c>
      <c r="F95" s="23">
        <v>37</v>
      </c>
      <c r="G95" s="24">
        <f t="shared" si="1"/>
        <v>0.43529411764705883</v>
      </c>
      <c r="H95" s="31" t="s">
        <v>545</v>
      </c>
      <c r="I95" s="23"/>
    </row>
    <row r="96" spans="1:9" ht="35.1" customHeight="1" x14ac:dyDescent="0.2">
      <c r="A96" s="23">
        <v>17</v>
      </c>
      <c r="B96" s="23" t="s">
        <v>101</v>
      </c>
      <c r="C96" s="31" t="s">
        <v>539</v>
      </c>
      <c r="D96" s="31" t="s">
        <v>523</v>
      </c>
      <c r="E96" s="22">
        <v>9</v>
      </c>
      <c r="F96" s="23">
        <v>44</v>
      </c>
      <c r="G96" s="24">
        <f t="shared" si="1"/>
        <v>0.51764705882352946</v>
      </c>
      <c r="H96" s="31" t="s">
        <v>546</v>
      </c>
      <c r="I96" s="23"/>
    </row>
    <row r="97" spans="1:9" ht="35.1" customHeight="1" x14ac:dyDescent="0.2">
      <c r="A97" s="23">
        <v>18</v>
      </c>
      <c r="B97" s="23" t="s">
        <v>102</v>
      </c>
      <c r="C97" s="31" t="s">
        <v>540</v>
      </c>
      <c r="D97" s="31" t="s">
        <v>523</v>
      </c>
      <c r="E97" s="22">
        <v>9</v>
      </c>
      <c r="F97" s="23">
        <v>34</v>
      </c>
      <c r="G97" s="24">
        <f t="shared" si="1"/>
        <v>0.4</v>
      </c>
      <c r="H97" s="31" t="s">
        <v>546</v>
      </c>
      <c r="I97" s="23"/>
    </row>
    <row r="98" spans="1:9" ht="35.1" customHeight="1" x14ac:dyDescent="0.2">
      <c r="A98" s="23">
        <v>19</v>
      </c>
      <c r="B98" s="23" t="s">
        <v>103</v>
      </c>
      <c r="C98" s="31" t="s">
        <v>541</v>
      </c>
      <c r="D98" s="31" t="s">
        <v>530</v>
      </c>
      <c r="E98" s="22">
        <v>9</v>
      </c>
      <c r="F98" s="23">
        <v>49</v>
      </c>
      <c r="G98" s="24">
        <f t="shared" si="1"/>
        <v>0.57647058823529407</v>
      </c>
      <c r="H98" s="31" t="s">
        <v>532</v>
      </c>
      <c r="I98" s="23"/>
    </row>
    <row r="99" spans="1:9" ht="35.1" customHeight="1" x14ac:dyDescent="0.2">
      <c r="A99" s="23">
        <v>20</v>
      </c>
      <c r="B99" s="23" t="s">
        <v>104</v>
      </c>
      <c r="C99" s="31" t="s">
        <v>542</v>
      </c>
      <c r="D99" s="31" t="s">
        <v>530</v>
      </c>
      <c r="E99" s="22">
        <v>9</v>
      </c>
      <c r="F99" s="23">
        <v>5</v>
      </c>
      <c r="G99" s="24">
        <f t="shared" si="1"/>
        <v>5.8823529411764705E-2</v>
      </c>
      <c r="H99" s="31" t="s">
        <v>532</v>
      </c>
      <c r="I99" s="23"/>
    </row>
    <row r="100" spans="1:9" ht="35.1" customHeight="1" x14ac:dyDescent="0.2">
      <c r="A100" s="23">
        <v>21</v>
      </c>
      <c r="B100" s="23" t="s">
        <v>105</v>
      </c>
      <c r="C100" s="33" t="s">
        <v>264</v>
      </c>
      <c r="D100" s="33" t="s">
        <v>265</v>
      </c>
      <c r="E100" s="22">
        <v>9</v>
      </c>
      <c r="F100" s="23">
        <v>27</v>
      </c>
      <c r="G100" s="24">
        <f t="shared" si="1"/>
        <v>0.31764705882352939</v>
      </c>
      <c r="H100" s="33" t="s">
        <v>266</v>
      </c>
      <c r="I100" s="23"/>
    </row>
    <row r="101" spans="1:9" ht="35.1" customHeight="1" x14ac:dyDescent="0.2">
      <c r="A101" s="23">
        <v>22</v>
      </c>
      <c r="B101" s="23" t="s">
        <v>106</v>
      </c>
      <c r="C101" s="33" t="s">
        <v>267</v>
      </c>
      <c r="D101" s="33" t="s">
        <v>248</v>
      </c>
      <c r="E101" s="22">
        <v>9</v>
      </c>
      <c r="F101" s="23">
        <v>72</v>
      </c>
      <c r="G101" s="37">
        <f t="shared" si="1"/>
        <v>0.84705882352941175</v>
      </c>
      <c r="H101" s="33" t="s">
        <v>268</v>
      </c>
      <c r="I101" s="23" t="s">
        <v>568</v>
      </c>
    </row>
    <row r="102" spans="1:9" ht="35.1" customHeight="1" x14ac:dyDescent="0.2">
      <c r="A102" s="23">
        <v>23</v>
      </c>
      <c r="B102" s="23" t="s">
        <v>107</v>
      </c>
      <c r="C102" s="33" t="s">
        <v>269</v>
      </c>
      <c r="D102" s="33" t="s">
        <v>248</v>
      </c>
      <c r="E102" s="22">
        <v>9</v>
      </c>
      <c r="F102" s="23">
        <v>52</v>
      </c>
      <c r="G102" s="24">
        <f t="shared" si="1"/>
        <v>0.61176470588235299</v>
      </c>
      <c r="H102" s="33" t="s">
        <v>268</v>
      </c>
      <c r="I102" s="23"/>
    </row>
    <row r="103" spans="1:9" ht="35.1" customHeight="1" x14ac:dyDescent="0.2">
      <c r="A103" s="23">
        <v>24</v>
      </c>
      <c r="B103" s="23" t="s">
        <v>108</v>
      </c>
      <c r="C103" s="33" t="s">
        <v>270</v>
      </c>
      <c r="D103" s="33" t="s">
        <v>251</v>
      </c>
      <c r="E103" s="22">
        <v>9</v>
      </c>
      <c r="F103" s="23">
        <v>32</v>
      </c>
      <c r="G103" s="24">
        <f t="shared" si="1"/>
        <v>0.37647058823529411</v>
      </c>
      <c r="H103" s="33" t="s">
        <v>271</v>
      </c>
      <c r="I103" s="23"/>
    </row>
    <row r="104" spans="1:9" ht="35.1" customHeight="1" x14ac:dyDescent="0.2">
      <c r="A104" s="23">
        <v>25</v>
      </c>
      <c r="B104" s="23" t="s">
        <v>109</v>
      </c>
      <c r="C104" s="33" t="s">
        <v>272</v>
      </c>
      <c r="D104" s="33" t="s">
        <v>273</v>
      </c>
      <c r="E104" s="22">
        <v>9</v>
      </c>
      <c r="F104" s="23">
        <v>30</v>
      </c>
      <c r="G104" s="24">
        <f t="shared" si="1"/>
        <v>0.35294117647058826</v>
      </c>
      <c r="H104" s="33" t="s">
        <v>274</v>
      </c>
      <c r="I104" s="23"/>
    </row>
    <row r="105" spans="1:9" ht="35.1" customHeight="1" x14ac:dyDescent="0.2">
      <c r="A105" s="23">
        <v>26</v>
      </c>
      <c r="B105" s="23" t="s">
        <v>110</v>
      </c>
      <c r="C105" s="33" t="s">
        <v>275</v>
      </c>
      <c r="D105" s="33" t="s">
        <v>273</v>
      </c>
      <c r="E105" s="22">
        <v>9</v>
      </c>
      <c r="F105" s="23">
        <v>56</v>
      </c>
      <c r="G105" s="37">
        <f t="shared" si="1"/>
        <v>0.6588235294117647</v>
      </c>
      <c r="H105" s="33" t="s">
        <v>274</v>
      </c>
      <c r="I105" s="23" t="s">
        <v>568</v>
      </c>
    </row>
    <row r="106" spans="1:9" ht="35.1" customHeight="1" x14ac:dyDescent="0.2">
      <c r="A106" s="23">
        <v>27</v>
      </c>
      <c r="B106" s="23" t="s">
        <v>111</v>
      </c>
      <c r="C106" s="33" t="s">
        <v>276</v>
      </c>
      <c r="D106" s="33" t="s">
        <v>273</v>
      </c>
      <c r="E106" s="22">
        <v>9</v>
      </c>
      <c r="F106" s="23">
        <v>30</v>
      </c>
      <c r="G106" s="24">
        <f t="shared" si="1"/>
        <v>0.35294117647058826</v>
      </c>
      <c r="H106" s="33" t="s">
        <v>277</v>
      </c>
      <c r="I106" s="23"/>
    </row>
    <row r="107" spans="1:9" ht="35.1" customHeight="1" x14ac:dyDescent="0.2">
      <c r="A107" s="23">
        <v>28</v>
      </c>
      <c r="B107" s="23" t="s">
        <v>112</v>
      </c>
      <c r="C107" s="33" t="s">
        <v>278</v>
      </c>
      <c r="D107" s="33" t="s">
        <v>273</v>
      </c>
      <c r="E107" s="22">
        <v>9</v>
      </c>
      <c r="F107" s="23">
        <v>31</v>
      </c>
      <c r="G107" s="24">
        <f t="shared" si="1"/>
        <v>0.36470588235294116</v>
      </c>
      <c r="H107" s="33" t="s">
        <v>277</v>
      </c>
      <c r="I107" s="23"/>
    </row>
    <row r="108" spans="1:9" ht="35.1" customHeight="1" x14ac:dyDescent="0.2">
      <c r="A108" s="23">
        <v>29</v>
      </c>
      <c r="B108" s="23" t="s">
        <v>113</v>
      </c>
      <c r="C108" s="33" t="s">
        <v>279</v>
      </c>
      <c r="D108" s="33" t="s">
        <v>273</v>
      </c>
      <c r="E108" s="22">
        <v>9</v>
      </c>
      <c r="F108" s="23">
        <v>60</v>
      </c>
      <c r="G108" s="37">
        <f t="shared" si="1"/>
        <v>0.70588235294117652</v>
      </c>
      <c r="H108" s="33" t="s">
        <v>280</v>
      </c>
      <c r="I108" s="23" t="s">
        <v>568</v>
      </c>
    </row>
    <row r="109" spans="1:9" ht="35.1" customHeight="1" x14ac:dyDescent="0.2">
      <c r="A109" s="23">
        <v>30</v>
      </c>
      <c r="B109" s="23" t="s">
        <v>114</v>
      </c>
      <c r="C109" s="33" t="s">
        <v>281</v>
      </c>
      <c r="D109" s="33" t="s">
        <v>233</v>
      </c>
      <c r="E109" s="22">
        <v>9</v>
      </c>
      <c r="F109" s="23">
        <v>55</v>
      </c>
      <c r="G109" s="24">
        <f t="shared" si="1"/>
        <v>0.6470588235294118</v>
      </c>
      <c r="H109" s="33" t="s">
        <v>282</v>
      </c>
      <c r="I109" s="23"/>
    </row>
    <row r="110" spans="1:9" ht="35.1" customHeight="1" x14ac:dyDescent="0.2">
      <c r="A110" s="23">
        <v>31</v>
      </c>
      <c r="B110" s="23" t="s">
        <v>115</v>
      </c>
      <c r="C110" s="33" t="s">
        <v>283</v>
      </c>
      <c r="D110" s="33" t="s">
        <v>233</v>
      </c>
      <c r="E110" s="22">
        <v>9</v>
      </c>
      <c r="F110" s="23">
        <v>80</v>
      </c>
      <c r="G110" s="37">
        <f t="shared" si="1"/>
        <v>0.94117647058823528</v>
      </c>
      <c r="H110" s="33" t="s">
        <v>282</v>
      </c>
      <c r="I110" s="23" t="s">
        <v>567</v>
      </c>
    </row>
    <row r="111" spans="1:9" ht="35.1" customHeight="1" x14ac:dyDescent="0.2">
      <c r="A111" s="23">
        <v>32</v>
      </c>
      <c r="B111" s="23" t="s">
        <v>116</v>
      </c>
      <c r="C111" s="33" t="s">
        <v>284</v>
      </c>
      <c r="D111" s="33" t="s">
        <v>240</v>
      </c>
      <c r="E111" s="22">
        <v>9</v>
      </c>
      <c r="F111" s="23">
        <v>39</v>
      </c>
      <c r="G111" s="24">
        <f t="shared" si="1"/>
        <v>0.45882352941176469</v>
      </c>
      <c r="H111" s="33" t="s">
        <v>285</v>
      </c>
      <c r="I111" s="23"/>
    </row>
    <row r="112" spans="1:9" ht="35.1" customHeight="1" x14ac:dyDescent="0.2">
      <c r="A112" s="23">
        <v>33</v>
      </c>
      <c r="B112" s="23" t="s">
        <v>117</v>
      </c>
      <c r="C112" s="33" t="s">
        <v>286</v>
      </c>
      <c r="D112" s="33" t="s">
        <v>245</v>
      </c>
      <c r="E112" s="22">
        <v>9</v>
      </c>
      <c r="F112" s="23">
        <v>35</v>
      </c>
      <c r="G112" s="24">
        <f t="shared" si="1"/>
        <v>0.41176470588235292</v>
      </c>
      <c r="H112" s="33" t="s">
        <v>287</v>
      </c>
      <c r="I112" s="23"/>
    </row>
    <row r="113" spans="1:9" ht="35.1" customHeight="1" x14ac:dyDescent="0.2">
      <c r="A113" s="23">
        <v>34</v>
      </c>
      <c r="B113" s="23" t="s">
        <v>118</v>
      </c>
      <c r="C113" s="33" t="s">
        <v>288</v>
      </c>
      <c r="D113" s="33" t="s">
        <v>245</v>
      </c>
      <c r="E113" s="22">
        <v>9</v>
      </c>
      <c r="F113" s="23">
        <v>79</v>
      </c>
      <c r="G113" s="37">
        <f t="shared" si="1"/>
        <v>0.92941176470588238</v>
      </c>
      <c r="H113" s="33" t="s">
        <v>287</v>
      </c>
      <c r="I113" s="23" t="s">
        <v>568</v>
      </c>
    </row>
    <row r="114" spans="1:9" ht="35.1" customHeight="1" x14ac:dyDescent="0.2">
      <c r="A114" s="34" t="s">
        <v>9</v>
      </c>
      <c r="B114" s="35"/>
      <c r="C114" s="35"/>
      <c r="D114" s="35"/>
      <c r="E114" s="35"/>
      <c r="F114" s="35"/>
      <c r="G114" s="35"/>
      <c r="H114" s="35"/>
      <c r="I114" s="36"/>
    </row>
    <row r="115" spans="1:9" ht="35.1" customHeight="1" x14ac:dyDescent="0.2">
      <c r="A115" s="22">
        <v>1</v>
      </c>
      <c r="B115" s="23" t="s">
        <v>119</v>
      </c>
      <c r="C115" s="28" t="s">
        <v>387</v>
      </c>
      <c r="D115" s="23" t="s">
        <v>362</v>
      </c>
      <c r="E115" s="22">
        <v>10</v>
      </c>
      <c r="F115" s="23">
        <v>21</v>
      </c>
      <c r="G115" s="24">
        <f>F115/85</f>
        <v>0.24705882352941178</v>
      </c>
      <c r="H115" s="28" t="s">
        <v>389</v>
      </c>
      <c r="I115" s="23"/>
    </row>
    <row r="116" spans="1:9" ht="35.1" customHeight="1" x14ac:dyDescent="0.2">
      <c r="A116" s="22">
        <v>2</v>
      </c>
      <c r="B116" s="23" t="s">
        <v>120</v>
      </c>
      <c r="C116" s="28" t="s">
        <v>388</v>
      </c>
      <c r="D116" s="29" t="s">
        <v>382</v>
      </c>
      <c r="E116" s="22">
        <v>10</v>
      </c>
      <c r="F116" s="23">
        <v>34</v>
      </c>
      <c r="G116" s="24">
        <f t="shared" ref="G116:G164" si="2">F116/85</f>
        <v>0.4</v>
      </c>
      <c r="H116" s="28" t="s">
        <v>390</v>
      </c>
      <c r="I116" s="23"/>
    </row>
    <row r="117" spans="1:9" ht="35.1" customHeight="1" x14ac:dyDescent="0.2">
      <c r="A117" s="22">
        <v>3</v>
      </c>
      <c r="B117" s="23" t="s">
        <v>121</v>
      </c>
      <c r="C117" s="29" t="s">
        <v>442</v>
      </c>
      <c r="D117" s="31" t="s">
        <v>421</v>
      </c>
      <c r="E117" s="22">
        <v>10</v>
      </c>
      <c r="F117" s="22">
        <v>39</v>
      </c>
      <c r="G117" s="24">
        <f t="shared" si="2"/>
        <v>0.45882352941176469</v>
      </c>
      <c r="H117" s="30" t="s">
        <v>446</v>
      </c>
      <c r="I117" s="23"/>
    </row>
    <row r="118" spans="1:9" ht="35.1" customHeight="1" x14ac:dyDescent="0.2">
      <c r="A118" s="23">
        <v>4</v>
      </c>
      <c r="B118" s="23" t="s">
        <v>122</v>
      </c>
      <c r="C118" s="32" t="s">
        <v>443</v>
      </c>
      <c r="D118" s="31" t="s">
        <v>421</v>
      </c>
      <c r="E118" s="22">
        <v>10</v>
      </c>
      <c r="F118" s="23">
        <v>15</v>
      </c>
      <c r="G118" s="24">
        <f t="shared" si="2"/>
        <v>0.17647058823529413</v>
      </c>
      <c r="H118" s="30" t="s">
        <v>446</v>
      </c>
      <c r="I118" s="27"/>
    </row>
    <row r="119" spans="1:9" ht="35.1" customHeight="1" x14ac:dyDescent="0.2">
      <c r="A119" s="23">
        <v>5</v>
      </c>
      <c r="B119" s="23" t="s">
        <v>123</v>
      </c>
      <c r="C119" s="32" t="s">
        <v>444</v>
      </c>
      <c r="D119" s="31" t="s">
        <v>421</v>
      </c>
      <c r="E119" s="22">
        <v>10</v>
      </c>
      <c r="F119" s="23">
        <v>3</v>
      </c>
      <c r="G119" s="24">
        <f t="shared" si="2"/>
        <v>3.5294117647058823E-2</v>
      </c>
      <c r="H119" s="30" t="s">
        <v>446</v>
      </c>
      <c r="I119" s="23"/>
    </row>
    <row r="120" spans="1:9" ht="35.1" customHeight="1" x14ac:dyDescent="0.2">
      <c r="A120" s="23">
        <v>6</v>
      </c>
      <c r="B120" s="23" t="s">
        <v>124</v>
      </c>
      <c r="C120" s="31" t="s">
        <v>445</v>
      </c>
      <c r="D120" s="31" t="s">
        <v>421</v>
      </c>
      <c r="E120" s="23">
        <v>10</v>
      </c>
      <c r="F120" s="23">
        <v>13</v>
      </c>
      <c r="G120" s="24">
        <f t="shared" si="2"/>
        <v>0.15294117647058825</v>
      </c>
      <c r="H120" s="30" t="s">
        <v>446</v>
      </c>
      <c r="I120" s="23"/>
    </row>
    <row r="121" spans="1:9" ht="35.1" customHeight="1" x14ac:dyDescent="0.2">
      <c r="A121" s="23">
        <v>7</v>
      </c>
      <c r="B121" s="23" t="s">
        <v>125</v>
      </c>
      <c r="C121" s="31" t="s">
        <v>412</v>
      </c>
      <c r="D121" s="31" t="s">
        <v>397</v>
      </c>
      <c r="E121" s="22">
        <v>10</v>
      </c>
      <c r="F121" s="22">
        <v>21</v>
      </c>
      <c r="G121" s="24">
        <f t="shared" si="2"/>
        <v>0.24705882352941178</v>
      </c>
      <c r="H121" s="31" t="s">
        <v>416</v>
      </c>
      <c r="I121" s="23"/>
    </row>
    <row r="122" spans="1:9" ht="35.1" customHeight="1" x14ac:dyDescent="0.2">
      <c r="A122" s="23">
        <v>8</v>
      </c>
      <c r="B122" s="23" t="s">
        <v>126</v>
      </c>
      <c r="C122" s="31" t="s">
        <v>413</v>
      </c>
      <c r="D122" s="31" t="s">
        <v>399</v>
      </c>
      <c r="E122" s="22">
        <v>10</v>
      </c>
      <c r="F122" s="23">
        <v>13</v>
      </c>
      <c r="G122" s="24">
        <f t="shared" si="2"/>
        <v>0.15294117647058825</v>
      </c>
      <c r="H122" s="31" t="s">
        <v>401</v>
      </c>
      <c r="I122" s="23"/>
    </row>
    <row r="123" spans="1:9" ht="35.1" customHeight="1" x14ac:dyDescent="0.2">
      <c r="A123" s="23">
        <v>9</v>
      </c>
      <c r="B123" s="23" t="s">
        <v>127</v>
      </c>
      <c r="C123" s="31" t="s">
        <v>414</v>
      </c>
      <c r="D123" s="31" t="s">
        <v>399</v>
      </c>
      <c r="E123" s="22">
        <v>10</v>
      </c>
      <c r="F123" s="23">
        <v>36</v>
      </c>
      <c r="G123" s="24">
        <f t="shared" si="2"/>
        <v>0.42352941176470588</v>
      </c>
      <c r="H123" s="31" t="s">
        <v>401</v>
      </c>
      <c r="I123" s="23"/>
    </row>
    <row r="124" spans="1:9" ht="35.1" customHeight="1" x14ac:dyDescent="0.2">
      <c r="A124" s="23">
        <v>10</v>
      </c>
      <c r="B124" s="23" t="s">
        <v>128</v>
      </c>
      <c r="C124" s="31" t="s">
        <v>415</v>
      </c>
      <c r="D124" s="31" t="s">
        <v>399</v>
      </c>
      <c r="E124" s="22">
        <v>10</v>
      </c>
      <c r="F124" s="23">
        <v>11</v>
      </c>
      <c r="G124" s="24">
        <f t="shared" si="2"/>
        <v>0.12941176470588237</v>
      </c>
      <c r="H124" s="31" t="s">
        <v>401</v>
      </c>
      <c r="I124" s="23"/>
    </row>
    <row r="125" spans="1:9" ht="35.1" customHeight="1" x14ac:dyDescent="0.2">
      <c r="A125" s="23">
        <v>11</v>
      </c>
      <c r="B125" s="23" t="s">
        <v>140</v>
      </c>
      <c r="C125" s="31" t="s">
        <v>547</v>
      </c>
      <c r="D125" s="31" t="s">
        <v>536</v>
      </c>
      <c r="E125" s="22">
        <v>10</v>
      </c>
      <c r="F125" s="23">
        <v>6</v>
      </c>
      <c r="G125" s="24">
        <f t="shared" si="2"/>
        <v>7.0588235294117646E-2</v>
      </c>
      <c r="H125" s="31" t="s">
        <v>544</v>
      </c>
      <c r="I125" s="23"/>
    </row>
    <row r="126" spans="1:9" ht="35.1" customHeight="1" x14ac:dyDescent="0.2">
      <c r="A126" s="23">
        <v>12</v>
      </c>
      <c r="B126" s="23" t="s">
        <v>139</v>
      </c>
      <c r="C126" s="31" t="s">
        <v>548</v>
      </c>
      <c r="D126" s="31" t="s">
        <v>536</v>
      </c>
      <c r="E126" s="22">
        <v>10</v>
      </c>
      <c r="F126" s="23">
        <v>27</v>
      </c>
      <c r="G126" s="24">
        <f t="shared" si="2"/>
        <v>0.31764705882352939</v>
      </c>
      <c r="H126" s="31" t="s">
        <v>544</v>
      </c>
      <c r="I126" s="23"/>
    </row>
    <row r="127" spans="1:9" ht="35.1" customHeight="1" x14ac:dyDescent="0.2">
      <c r="A127" s="23">
        <v>13</v>
      </c>
      <c r="B127" s="23" t="s">
        <v>141</v>
      </c>
      <c r="C127" s="31" t="s">
        <v>549</v>
      </c>
      <c r="D127" s="31" t="s">
        <v>536</v>
      </c>
      <c r="E127" s="22">
        <v>10</v>
      </c>
      <c r="F127" s="23">
        <v>14</v>
      </c>
      <c r="G127" s="24">
        <f t="shared" si="2"/>
        <v>0.16470588235294117</v>
      </c>
      <c r="H127" s="31" t="s">
        <v>544</v>
      </c>
      <c r="I127" s="23"/>
    </row>
    <row r="128" spans="1:9" ht="35.1" customHeight="1" x14ac:dyDescent="0.2">
      <c r="A128" s="23">
        <v>14</v>
      </c>
      <c r="B128" s="23" t="s">
        <v>142</v>
      </c>
      <c r="C128" s="31" t="s">
        <v>550</v>
      </c>
      <c r="D128" s="31" t="s">
        <v>536</v>
      </c>
      <c r="E128" s="22">
        <v>10</v>
      </c>
      <c r="F128" s="23">
        <v>13</v>
      </c>
      <c r="G128" s="24">
        <f t="shared" si="2"/>
        <v>0.15294117647058825</v>
      </c>
      <c r="H128" s="31" t="s">
        <v>544</v>
      </c>
      <c r="I128" s="23"/>
    </row>
    <row r="129" spans="1:9" ht="35.1" customHeight="1" x14ac:dyDescent="0.2">
      <c r="A129" s="23">
        <v>15</v>
      </c>
      <c r="B129" s="23" t="s">
        <v>143</v>
      </c>
      <c r="C129" s="31" t="s">
        <v>551</v>
      </c>
      <c r="D129" s="31" t="s">
        <v>538</v>
      </c>
      <c r="E129" s="22">
        <v>10</v>
      </c>
      <c r="F129" s="23">
        <v>44</v>
      </c>
      <c r="G129" s="37">
        <f t="shared" si="2"/>
        <v>0.51764705882352946</v>
      </c>
      <c r="H129" s="31" t="s">
        <v>553</v>
      </c>
      <c r="I129" s="23" t="s">
        <v>568</v>
      </c>
    </row>
    <row r="130" spans="1:9" ht="35.1" customHeight="1" x14ac:dyDescent="0.2">
      <c r="A130" s="23">
        <v>16</v>
      </c>
      <c r="B130" s="23" t="s">
        <v>144</v>
      </c>
      <c r="C130" s="31" t="s">
        <v>552</v>
      </c>
      <c r="D130" s="31" t="s">
        <v>523</v>
      </c>
      <c r="E130" s="22">
        <v>10</v>
      </c>
      <c r="F130" s="23">
        <v>26</v>
      </c>
      <c r="G130" s="24">
        <f t="shared" si="2"/>
        <v>0.30588235294117649</v>
      </c>
      <c r="H130" s="31" t="s">
        <v>554</v>
      </c>
      <c r="I130" s="23"/>
    </row>
    <row r="131" spans="1:9" ht="35.1" customHeight="1" x14ac:dyDescent="0.2">
      <c r="A131" s="23">
        <v>17</v>
      </c>
      <c r="B131" s="23" t="s">
        <v>129</v>
      </c>
      <c r="C131" s="31" t="s">
        <v>481</v>
      </c>
      <c r="D131" s="31" t="s">
        <v>451</v>
      </c>
      <c r="E131" s="22">
        <v>10</v>
      </c>
      <c r="F131" s="23">
        <v>24</v>
      </c>
      <c r="G131" s="24">
        <f t="shared" si="2"/>
        <v>0.28235294117647058</v>
      </c>
      <c r="H131" s="31" t="s">
        <v>493</v>
      </c>
      <c r="I131" s="23"/>
    </row>
    <row r="132" spans="1:9" ht="35.1" customHeight="1" x14ac:dyDescent="0.2">
      <c r="A132" s="23">
        <v>18</v>
      </c>
      <c r="B132" s="23" t="s">
        <v>130</v>
      </c>
      <c r="C132" s="31" t="s">
        <v>482</v>
      </c>
      <c r="D132" s="31" t="s">
        <v>483</v>
      </c>
      <c r="E132" s="22">
        <v>10</v>
      </c>
      <c r="F132" s="23">
        <v>36</v>
      </c>
      <c r="G132" s="24">
        <f t="shared" si="2"/>
        <v>0.42352941176470588</v>
      </c>
      <c r="H132" s="31" t="s">
        <v>494</v>
      </c>
      <c r="I132" s="23"/>
    </row>
    <row r="133" spans="1:9" ht="35.1" customHeight="1" x14ac:dyDescent="0.2">
      <c r="A133" s="23">
        <v>19</v>
      </c>
      <c r="B133" s="23" t="s">
        <v>131</v>
      </c>
      <c r="C133" s="31" t="s">
        <v>484</v>
      </c>
      <c r="D133" s="31" t="s">
        <v>457</v>
      </c>
      <c r="E133" s="22">
        <v>10</v>
      </c>
      <c r="F133" s="23">
        <v>32</v>
      </c>
      <c r="G133" s="24">
        <f t="shared" si="2"/>
        <v>0.37647058823529411</v>
      </c>
      <c r="H133" s="31" t="s">
        <v>495</v>
      </c>
      <c r="I133" s="23"/>
    </row>
    <row r="134" spans="1:9" ht="35.1" customHeight="1" x14ac:dyDescent="0.2">
      <c r="A134" s="23">
        <v>20</v>
      </c>
      <c r="B134" s="23" t="s">
        <v>132</v>
      </c>
      <c r="C134" s="31" t="s">
        <v>485</v>
      </c>
      <c r="D134" s="31" t="s">
        <v>457</v>
      </c>
      <c r="E134" s="22">
        <v>10</v>
      </c>
      <c r="F134" s="23">
        <v>37</v>
      </c>
      <c r="G134" s="24">
        <f t="shared" si="2"/>
        <v>0.43529411764705883</v>
      </c>
      <c r="H134" s="31" t="s">
        <v>495</v>
      </c>
      <c r="I134" s="23"/>
    </row>
    <row r="135" spans="1:9" ht="35.1" customHeight="1" x14ac:dyDescent="0.2">
      <c r="A135" s="23">
        <v>21</v>
      </c>
      <c r="B135" s="23" t="s">
        <v>133</v>
      </c>
      <c r="C135" s="31" t="s">
        <v>486</v>
      </c>
      <c r="D135" s="31" t="s">
        <v>454</v>
      </c>
      <c r="E135" s="22">
        <v>10</v>
      </c>
      <c r="F135" s="23">
        <v>73</v>
      </c>
      <c r="G135" s="37">
        <f t="shared" si="2"/>
        <v>0.85882352941176465</v>
      </c>
      <c r="H135" s="31" t="s">
        <v>496</v>
      </c>
      <c r="I135" s="23" t="s">
        <v>567</v>
      </c>
    </row>
    <row r="136" spans="1:9" ht="35.1" customHeight="1" x14ac:dyDescent="0.2">
      <c r="A136" s="23">
        <v>22</v>
      </c>
      <c r="B136" s="23" t="s">
        <v>134</v>
      </c>
      <c r="C136" s="31" t="s">
        <v>487</v>
      </c>
      <c r="D136" s="31" t="s">
        <v>454</v>
      </c>
      <c r="E136" s="22">
        <v>10</v>
      </c>
      <c r="F136" s="23">
        <v>21</v>
      </c>
      <c r="G136" s="24">
        <f t="shared" si="2"/>
        <v>0.24705882352941178</v>
      </c>
      <c r="H136" s="31" t="s">
        <v>496</v>
      </c>
      <c r="I136" s="23"/>
    </row>
    <row r="137" spans="1:9" ht="35.1" customHeight="1" x14ac:dyDescent="0.2">
      <c r="A137" s="23">
        <v>23</v>
      </c>
      <c r="B137" s="23" t="s">
        <v>135</v>
      </c>
      <c r="C137" s="31" t="s">
        <v>488</v>
      </c>
      <c r="D137" s="31" t="s">
        <v>489</v>
      </c>
      <c r="E137" s="22">
        <v>10</v>
      </c>
      <c r="F137" s="23">
        <v>22</v>
      </c>
      <c r="G137" s="24">
        <f t="shared" si="2"/>
        <v>0.25882352941176473</v>
      </c>
      <c r="H137" s="31" t="s">
        <v>497</v>
      </c>
      <c r="I137" s="23"/>
    </row>
    <row r="138" spans="1:9" ht="35.1" customHeight="1" x14ac:dyDescent="0.2">
      <c r="A138" s="23">
        <v>24</v>
      </c>
      <c r="B138" s="23" t="s">
        <v>136</v>
      </c>
      <c r="C138" s="31" t="s">
        <v>490</v>
      </c>
      <c r="D138" s="31" t="s">
        <v>469</v>
      </c>
      <c r="E138" s="22">
        <v>10</v>
      </c>
      <c r="F138" s="23">
        <v>16</v>
      </c>
      <c r="G138" s="24">
        <f t="shared" si="2"/>
        <v>0.18823529411764706</v>
      </c>
      <c r="H138" s="31" t="s">
        <v>498</v>
      </c>
      <c r="I138" s="23"/>
    </row>
    <row r="139" spans="1:9" ht="35.1" customHeight="1" x14ac:dyDescent="0.2">
      <c r="A139" s="23">
        <v>25</v>
      </c>
      <c r="B139" s="23" t="s">
        <v>137</v>
      </c>
      <c r="C139" s="31" t="s">
        <v>491</v>
      </c>
      <c r="D139" s="31" t="s">
        <v>469</v>
      </c>
      <c r="E139" s="22">
        <v>10</v>
      </c>
      <c r="F139" s="23">
        <v>27</v>
      </c>
      <c r="G139" s="24">
        <f t="shared" si="2"/>
        <v>0.31764705882352939</v>
      </c>
      <c r="H139" s="31" t="s">
        <v>498</v>
      </c>
      <c r="I139" s="23"/>
    </row>
    <row r="140" spans="1:9" ht="35.1" customHeight="1" x14ac:dyDescent="0.2">
      <c r="A140" s="23">
        <v>26</v>
      </c>
      <c r="B140" s="23" t="s">
        <v>138</v>
      </c>
      <c r="C140" s="31" t="s">
        <v>492</v>
      </c>
      <c r="D140" s="31" t="s">
        <v>469</v>
      </c>
      <c r="E140" s="22">
        <v>10</v>
      </c>
      <c r="F140" s="23">
        <v>16</v>
      </c>
      <c r="G140" s="24">
        <f t="shared" si="2"/>
        <v>0.18823529411764706</v>
      </c>
      <c r="H140" s="31" t="s">
        <v>498</v>
      </c>
      <c r="I140" s="23"/>
    </row>
    <row r="141" spans="1:9" ht="35.1" customHeight="1" x14ac:dyDescent="0.2">
      <c r="A141" s="23">
        <v>27</v>
      </c>
      <c r="B141" s="23" t="s">
        <v>145</v>
      </c>
      <c r="C141" s="33" t="s">
        <v>289</v>
      </c>
      <c r="D141" s="33" t="s">
        <v>224</v>
      </c>
      <c r="E141" s="22">
        <v>10</v>
      </c>
      <c r="F141" s="23">
        <v>22</v>
      </c>
      <c r="G141" s="24">
        <f t="shared" si="2"/>
        <v>0.25882352941176473</v>
      </c>
      <c r="H141" s="33" t="s">
        <v>290</v>
      </c>
      <c r="I141" s="23"/>
    </row>
    <row r="142" spans="1:9" ht="35.1" customHeight="1" x14ac:dyDescent="0.2">
      <c r="A142" s="23">
        <v>28</v>
      </c>
      <c r="B142" s="23" t="s">
        <v>146</v>
      </c>
      <c r="C142" s="33" t="s">
        <v>291</v>
      </c>
      <c r="D142" s="33" t="s">
        <v>265</v>
      </c>
      <c r="E142" s="22">
        <v>10</v>
      </c>
      <c r="F142" s="23">
        <v>53</v>
      </c>
      <c r="G142" s="37">
        <f t="shared" si="2"/>
        <v>0.62352941176470589</v>
      </c>
      <c r="H142" s="33" t="s">
        <v>292</v>
      </c>
      <c r="I142" s="23" t="s">
        <v>568</v>
      </c>
    </row>
    <row r="143" spans="1:9" ht="35.1" customHeight="1" x14ac:dyDescent="0.2">
      <c r="A143" s="23">
        <v>29</v>
      </c>
      <c r="B143" s="23" t="s">
        <v>147</v>
      </c>
      <c r="C143" s="33" t="s">
        <v>293</v>
      </c>
      <c r="D143" s="33" t="s">
        <v>248</v>
      </c>
      <c r="E143" s="22">
        <v>10</v>
      </c>
      <c r="F143" s="23">
        <v>48</v>
      </c>
      <c r="G143" s="37">
        <f t="shared" si="2"/>
        <v>0.56470588235294117</v>
      </c>
      <c r="H143" s="33" t="s">
        <v>249</v>
      </c>
      <c r="I143" s="23" t="s">
        <v>568</v>
      </c>
    </row>
    <row r="144" spans="1:9" ht="35.1" customHeight="1" x14ac:dyDescent="0.2">
      <c r="A144" s="23">
        <v>30</v>
      </c>
      <c r="B144" s="23" t="s">
        <v>148</v>
      </c>
      <c r="C144" s="33" t="s">
        <v>294</v>
      </c>
      <c r="D144" s="33" t="s">
        <v>248</v>
      </c>
      <c r="E144" s="22">
        <v>10</v>
      </c>
      <c r="F144" s="23">
        <v>52</v>
      </c>
      <c r="G144" s="37">
        <f t="shared" si="2"/>
        <v>0.61176470588235299</v>
      </c>
      <c r="H144" s="33" t="s">
        <v>295</v>
      </c>
      <c r="I144" s="23" t="s">
        <v>568</v>
      </c>
    </row>
    <row r="145" spans="1:9" ht="35.1" customHeight="1" x14ac:dyDescent="0.2">
      <c r="A145" s="23">
        <v>31</v>
      </c>
      <c r="B145" s="23" t="s">
        <v>149</v>
      </c>
      <c r="C145" s="33" t="s">
        <v>296</v>
      </c>
      <c r="D145" s="33" t="s">
        <v>251</v>
      </c>
      <c r="E145" s="22">
        <v>10</v>
      </c>
      <c r="F145" s="23">
        <v>26</v>
      </c>
      <c r="G145" s="24">
        <f t="shared" si="2"/>
        <v>0.30588235294117649</v>
      </c>
      <c r="H145" s="33" t="s">
        <v>297</v>
      </c>
      <c r="I145" s="23"/>
    </row>
    <row r="146" spans="1:9" ht="35.1" customHeight="1" x14ac:dyDescent="0.2">
      <c r="A146" s="23">
        <v>32</v>
      </c>
      <c r="B146" s="23" t="s">
        <v>150</v>
      </c>
      <c r="C146" s="33" t="s">
        <v>298</v>
      </c>
      <c r="D146" s="33" t="s">
        <v>230</v>
      </c>
      <c r="E146" s="22">
        <v>10</v>
      </c>
      <c r="F146" s="23">
        <v>6</v>
      </c>
      <c r="G146" s="24">
        <f t="shared" si="2"/>
        <v>7.0588235294117646E-2</v>
      </c>
      <c r="H146" s="33" t="s">
        <v>299</v>
      </c>
      <c r="I146" s="23"/>
    </row>
    <row r="147" spans="1:9" ht="35.1" customHeight="1" x14ac:dyDescent="0.2">
      <c r="A147" s="23">
        <v>33</v>
      </c>
      <c r="B147" s="23" t="s">
        <v>151</v>
      </c>
      <c r="C147" s="33" t="s">
        <v>300</v>
      </c>
      <c r="D147" s="33" t="s">
        <v>230</v>
      </c>
      <c r="E147" s="22">
        <v>10</v>
      </c>
      <c r="F147" s="23">
        <v>11</v>
      </c>
      <c r="G147" s="24">
        <f t="shared" si="2"/>
        <v>0.12941176470588237</v>
      </c>
      <c r="H147" s="33" t="s">
        <v>299</v>
      </c>
      <c r="I147" s="23"/>
    </row>
    <row r="148" spans="1:9" ht="35.1" customHeight="1" x14ac:dyDescent="0.2">
      <c r="A148" s="23">
        <v>34</v>
      </c>
      <c r="B148" s="23" t="s">
        <v>152</v>
      </c>
      <c r="C148" s="33" t="s">
        <v>301</v>
      </c>
      <c r="D148" s="33" t="s">
        <v>230</v>
      </c>
      <c r="E148" s="22">
        <v>10</v>
      </c>
      <c r="F148" s="23">
        <v>13</v>
      </c>
      <c r="G148" s="24">
        <f t="shared" si="2"/>
        <v>0.15294117647058825</v>
      </c>
      <c r="H148" s="33" t="s">
        <v>299</v>
      </c>
      <c r="I148" s="23"/>
    </row>
    <row r="149" spans="1:9" ht="35.1" customHeight="1" x14ac:dyDescent="0.2">
      <c r="A149" s="23">
        <v>35</v>
      </c>
      <c r="B149" s="23" t="s">
        <v>153</v>
      </c>
      <c r="C149" s="33" t="s">
        <v>302</v>
      </c>
      <c r="D149" s="33" t="s">
        <v>273</v>
      </c>
      <c r="E149" s="22">
        <v>10</v>
      </c>
      <c r="F149" s="23">
        <v>40</v>
      </c>
      <c r="G149" s="24">
        <f t="shared" si="2"/>
        <v>0.47058823529411764</v>
      </c>
      <c r="H149" s="33" t="s">
        <v>303</v>
      </c>
      <c r="I149" s="23"/>
    </row>
    <row r="150" spans="1:9" ht="35.1" customHeight="1" x14ac:dyDescent="0.2">
      <c r="A150" s="23">
        <v>36</v>
      </c>
      <c r="B150" s="23" t="s">
        <v>154</v>
      </c>
      <c r="C150" s="33" t="s">
        <v>304</v>
      </c>
      <c r="D150" s="33" t="s">
        <v>273</v>
      </c>
      <c r="E150" s="22">
        <v>10</v>
      </c>
      <c r="F150" s="23">
        <v>50</v>
      </c>
      <c r="G150" s="37">
        <f t="shared" si="2"/>
        <v>0.58823529411764708</v>
      </c>
      <c r="H150" s="33" t="s">
        <v>274</v>
      </c>
      <c r="I150" s="23" t="s">
        <v>568</v>
      </c>
    </row>
    <row r="151" spans="1:9" ht="35.1" customHeight="1" x14ac:dyDescent="0.2">
      <c r="A151" s="23">
        <v>37</v>
      </c>
      <c r="B151" s="23" t="s">
        <v>155</v>
      </c>
      <c r="C151" s="33" t="s">
        <v>305</v>
      </c>
      <c r="D151" s="33" t="s">
        <v>273</v>
      </c>
      <c r="E151" s="22">
        <v>10</v>
      </c>
      <c r="F151" s="23">
        <v>64</v>
      </c>
      <c r="G151" s="37">
        <f t="shared" si="2"/>
        <v>0.75294117647058822</v>
      </c>
      <c r="H151" s="33" t="s">
        <v>274</v>
      </c>
      <c r="I151" s="23" t="s">
        <v>568</v>
      </c>
    </row>
    <row r="152" spans="1:9" ht="35.1" customHeight="1" x14ac:dyDescent="0.2">
      <c r="A152" s="23">
        <v>38</v>
      </c>
      <c r="B152" s="23" t="s">
        <v>156</v>
      </c>
      <c r="C152" s="33" t="s">
        <v>306</v>
      </c>
      <c r="D152" s="33" t="s">
        <v>273</v>
      </c>
      <c r="E152" s="22">
        <v>10</v>
      </c>
      <c r="F152" s="23">
        <v>71</v>
      </c>
      <c r="G152" s="37">
        <f t="shared" si="2"/>
        <v>0.83529411764705885</v>
      </c>
      <c r="H152" s="33" t="s">
        <v>274</v>
      </c>
      <c r="I152" s="23" t="s">
        <v>568</v>
      </c>
    </row>
    <row r="153" spans="1:9" ht="35.1" customHeight="1" x14ac:dyDescent="0.2">
      <c r="A153" s="23">
        <v>39</v>
      </c>
      <c r="B153" s="23" t="s">
        <v>157</v>
      </c>
      <c r="C153" s="33" t="s">
        <v>307</v>
      </c>
      <c r="D153" s="33" t="s">
        <v>273</v>
      </c>
      <c r="E153" s="22">
        <v>10</v>
      </c>
      <c r="F153" s="23">
        <v>55</v>
      </c>
      <c r="G153" s="37">
        <f t="shared" si="2"/>
        <v>0.6470588235294118</v>
      </c>
      <c r="H153" s="33" t="s">
        <v>274</v>
      </c>
      <c r="I153" s="23" t="s">
        <v>568</v>
      </c>
    </row>
    <row r="154" spans="1:9" ht="35.1" customHeight="1" x14ac:dyDescent="0.2">
      <c r="A154" s="23">
        <v>40</v>
      </c>
      <c r="B154" s="23" t="s">
        <v>158</v>
      </c>
      <c r="C154" s="31" t="s">
        <v>308</v>
      </c>
      <c r="D154" s="33" t="s">
        <v>273</v>
      </c>
      <c r="E154" s="22">
        <v>10</v>
      </c>
      <c r="F154" s="23">
        <v>27</v>
      </c>
      <c r="G154" s="24">
        <f t="shared" si="2"/>
        <v>0.31764705882352939</v>
      </c>
      <c r="H154" s="33" t="s">
        <v>274</v>
      </c>
      <c r="I154" s="23"/>
    </row>
    <row r="155" spans="1:9" ht="35.1" customHeight="1" x14ac:dyDescent="0.2">
      <c r="A155" s="23">
        <v>41</v>
      </c>
      <c r="B155" s="23" t="s">
        <v>159</v>
      </c>
      <c r="C155" s="33" t="s">
        <v>309</v>
      </c>
      <c r="D155" s="33" t="s">
        <v>273</v>
      </c>
      <c r="E155" s="22">
        <v>10</v>
      </c>
      <c r="F155" s="23">
        <v>57</v>
      </c>
      <c r="G155" s="37">
        <f t="shared" si="2"/>
        <v>0.6705882352941176</v>
      </c>
      <c r="H155" s="33" t="s">
        <v>277</v>
      </c>
      <c r="I155" s="23" t="s">
        <v>568</v>
      </c>
    </row>
    <row r="156" spans="1:9" ht="35.1" customHeight="1" x14ac:dyDescent="0.2">
      <c r="A156" s="23">
        <v>42</v>
      </c>
      <c r="B156" s="23" t="s">
        <v>160</v>
      </c>
      <c r="C156" s="33" t="s">
        <v>310</v>
      </c>
      <c r="D156" s="33" t="s">
        <v>233</v>
      </c>
      <c r="E156" s="22">
        <v>10</v>
      </c>
      <c r="F156" s="23">
        <v>17</v>
      </c>
      <c r="G156" s="24">
        <f t="shared" si="2"/>
        <v>0.2</v>
      </c>
      <c r="H156" s="33" t="s">
        <v>234</v>
      </c>
      <c r="I156" s="23"/>
    </row>
    <row r="157" spans="1:9" ht="35.1" customHeight="1" x14ac:dyDescent="0.2">
      <c r="A157" s="23">
        <v>43</v>
      </c>
      <c r="B157" s="23" t="s">
        <v>161</v>
      </c>
      <c r="C157" s="33" t="s">
        <v>311</v>
      </c>
      <c r="D157" s="33" t="s">
        <v>233</v>
      </c>
      <c r="E157" s="22">
        <v>10</v>
      </c>
      <c r="F157" s="23">
        <v>45</v>
      </c>
      <c r="G157" s="37">
        <f t="shared" si="2"/>
        <v>0.52941176470588236</v>
      </c>
      <c r="H157" s="33" t="s">
        <v>234</v>
      </c>
      <c r="I157" s="23" t="s">
        <v>568</v>
      </c>
    </row>
    <row r="158" spans="1:9" ht="35.1" customHeight="1" x14ac:dyDescent="0.2">
      <c r="A158" s="23">
        <v>44</v>
      </c>
      <c r="B158" s="23" t="s">
        <v>162</v>
      </c>
      <c r="C158" s="33" t="s">
        <v>312</v>
      </c>
      <c r="D158" s="33" t="s">
        <v>233</v>
      </c>
      <c r="E158" s="22">
        <v>10</v>
      </c>
      <c r="F158" s="23">
        <v>13</v>
      </c>
      <c r="G158" s="24">
        <f t="shared" si="2"/>
        <v>0.15294117647058825</v>
      </c>
      <c r="H158" s="33" t="s">
        <v>234</v>
      </c>
      <c r="I158" s="23"/>
    </row>
    <row r="159" spans="1:9" ht="35.1" customHeight="1" x14ac:dyDescent="0.2">
      <c r="A159" s="23">
        <v>45</v>
      </c>
      <c r="B159" s="23" t="s">
        <v>163</v>
      </c>
      <c r="C159" s="33" t="s">
        <v>313</v>
      </c>
      <c r="D159" s="33" t="s">
        <v>233</v>
      </c>
      <c r="E159" s="22">
        <v>10</v>
      </c>
      <c r="F159" s="23">
        <v>34</v>
      </c>
      <c r="G159" s="24">
        <f t="shared" si="2"/>
        <v>0.4</v>
      </c>
      <c r="H159" s="33" t="s">
        <v>234</v>
      </c>
      <c r="I159" s="23"/>
    </row>
    <row r="160" spans="1:9" ht="35.1" customHeight="1" x14ac:dyDescent="0.2">
      <c r="A160" s="23">
        <v>46</v>
      </c>
      <c r="B160" s="23" t="s">
        <v>164</v>
      </c>
      <c r="C160" s="33" t="s">
        <v>314</v>
      </c>
      <c r="D160" s="33" t="s">
        <v>237</v>
      </c>
      <c r="E160" s="22">
        <v>10</v>
      </c>
      <c r="F160" s="23">
        <v>38</v>
      </c>
      <c r="G160" s="24">
        <f t="shared" si="2"/>
        <v>0.44705882352941179</v>
      </c>
      <c r="H160" s="33" t="s">
        <v>315</v>
      </c>
      <c r="I160" s="23"/>
    </row>
    <row r="161" spans="1:9" ht="35.1" customHeight="1" x14ac:dyDescent="0.2">
      <c r="A161" s="23">
        <v>47</v>
      </c>
      <c r="B161" s="23" t="s">
        <v>165</v>
      </c>
      <c r="C161" s="33" t="s">
        <v>316</v>
      </c>
      <c r="D161" s="33" t="s">
        <v>237</v>
      </c>
      <c r="E161" s="22">
        <v>10</v>
      </c>
      <c r="F161" s="23">
        <v>44</v>
      </c>
      <c r="G161" s="37">
        <f t="shared" si="2"/>
        <v>0.51764705882352946</v>
      </c>
      <c r="H161" s="33" t="s">
        <v>315</v>
      </c>
      <c r="I161" s="23" t="s">
        <v>568</v>
      </c>
    </row>
    <row r="162" spans="1:9" ht="35.1" customHeight="1" x14ac:dyDescent="0.2">
      <c r="A162" s="23">
        <v>48</v>
      </c>
      <c r="B162" s="23" t="s">
        <v>166</v>
      </c>
      <c r="C162" s="33" t="s">
        <v>317</v>
      </c>
      <c r="D162" s="33" t="s">
        <v>237</v>
      </c>
      <c r="E162" s="22">
        <v>10</v>
      </c>
      <c r="F162" s="23">
        <v>27</v>
      </c>
      <c r="G162" s="24">
        <f t="shared" si="2"/>
        <v>0.31764705882352939</v>
      </c>
      <c r="H162" s="33" t="s">
        <v>315</v>
      </c>
      <c r="I162" s="23"/>
    </row>
    <row r="163" spans="1:9" ht="35.1" customHeight="1" x14ac:dyDescent="0.2">
      <c r="A163" s="23">
        <v>49</v>
      </c>
      <c r="B163" s="23" t="s">
        <v>167</v>
      </c>
      <c r="C163" s="33" t="s">
        <v>318</v>
      </c>
      <c r="D163" s="33" t="s">
        <v>240</v>
      </c>
      <c r="E163" s="22">
        <v>10</v>
      </c>
      <c r="F163" s="23">
        <v>43</v>
      </c>
      <c r="G163" s="37">
        <f t="shared" si="2"/>
        <v>0.50588235294117645</v>
      </c>
      <c r="H163" s="33" t="s">
        <v>285</v>
      </c>
      <c r="I163" s="23" t="s">
        <v>568</v>
      </c>
    </row>
    <row r="164" spans="1:9" ht="35.1" customHeight="1" x14ac:dyDescent="0.2">
      <c r="A164" s="23">
        <v>50</v>
      </c>
      <c r="B164" s="23" t="s">
        <v>168</v>
      </c>
      <c r="C164" s="33" t="s">
        <v>319</v>
      </c>
      <c r="D164" s="33" t="s">
        <v>245</v>
      </c>
      <c r="E164" s="22">
        <v>10</v>
      </c>
      <c r="F164" s="23">
        <v>18</v>
      </c>
      <c r="G164" s="24">
        <f t="shared" si="2"/>
        <v>0.21176470588235294</v>
      </c>
      <c r="H164" s="33" t="s">
        <v>320</v>
      </c>
      <c r="I164" s="23"/>
    </row>
    <row r="165" spans="1:9" ht="35.1" customHeight="1" x14ac:dyDescent="0.2">
      <c r="A165" s="34" t="s">
        <v>10</v>
      </c>
      <c r="B165" s="35"/>
      <c r="C165" s="35"/>
      <c r="D165" s="35"/>
      <c r="E165" s="35"/>
      <c r="F165" s="35"/>
      <c r="G165" s="35"/>
      <c r="H165" s="35"/>
      <c r="I165" s="36"/>
    </row>
    <row r="166" spans="1:9" ht="35.1" customHeight="1" x14ac:dyDescent="0.2">
      <c r="A166" s="22">
        <v>1</v>
      </c>
      <c r="B166" s="23" t="s">
        <v>169</v>
      </c>
      <c r="C166" s="28" t="s">
        <v>391</v>
      </c>
      <c r="D166" s="23" t="s">
        <v>362</v>
      </c>
      <c r="E166" s="22">
        <v>11</v>
      </c>
      <c r="F166" s="23">
        <v>42</v>
      </c>
      <c r="G166" s="24">
        <f>F166/85</f>
        <v>0.49411764705882355</v>
      </c>
      <c r="H166" s="28" t="s">
        <v>377</v>
      </c>
      <c r="I166" s="23"/>
    </row>
    <row r="167" spans="1:9" ht="35.1" customHeight="1" x14ac:dyDescent="0.2">
      <c r="A167" s="22">
        <v>2</v>
      </c>
      <c r="B167" s="23" t="s">
        <v>170</v>
      </c>
      <c r="C167" s="28" t="s">
        <v>392</v>
      </c>
      <c r="D167" s="32" t="s">
        <v>375</v>
      </c>
      <c r="E167" s="22">
        <v>11</v>
      </c>
      <c r="F167" s="23">
        <v>16</v>
      </c>
      <c r="G167" s="24">
        <f t="shared" ref="G167:G217" si="3">F167/85</f>
        <v>0.18823529411764706</v>
      </c>
      <c r="H167" s="28" t="s">
        <v>394</v>
      </c>
      <c r="I167" s="23"/>
    </row>
    <row r="168" spans="1:9" ht="35.1" customHeight="1" x14ac:dyDescent="0.2">
      <c r="A168" s="22">
        <v>3</v>
      </c>
      <c r="B168" s="23" t="s">
        <v>171</v>
      </c>
      <c r="C168" s="28" t="s">
        <v>393</v>
      </c>
      <c r="D168" s="32" t="s">
        <v>375</v>
      </c>
      <c r="E168" s="22">
        <v>11</v>
      </c>
      <c r="F168" s="22">
        <v>12</v>
      </c>
      <c r="G168" s="24">
        <f t="shared" si="3"/>
        <v>0.14117647058823529</v>
      </c>
      <c r="H168" s="28" t="s">
        <v>395</v>
      </c>
      <c r="I168" s="23"/>
    </row>
    <row r="169" spans="1:9" ht="35.1" customHeight="1" x14ac:dyDescent="0.2">
      <c r="A169" s="23">
        <v>4</v>
      </c>
      <c r="B169" s="23" t="s">
        <v>172</v>
      </c>
      <c r="C169" s="32" t="s">
        <v>447</v>
      </c>
      <c r="D169" s="32" t="s">
        <v>448</v>
      </c>
      <c r="E169" s="22">
        <v>11</v>
      </c>
      <c r="F169" s="23">
        <v>31</v>
      </c>
      <c r="G169" s="24">
        <f t="shared" si="3"/>
        <v>0.36470588235294116</v>
      </c>
      <c r="H169" s="32" t="s">
        <v>449</v>
      </c>
      <c r="I169" s="27"/>
    </row>
    <row r="170" spans="1:9" ht="35.1" customHeight="1" x14ac:dyDescent="0.2">
      <c r="A170" s="23">
        <v>5</v>
      </c>
      <c r="B170" s="23" t="s">
        <v>173</v>
      </c>
      <c r="C170" s="32" t="s">
        <v>417</v>
      </c>
      <c r="D170" s="32" t="s">
        <v>397</v>
      </c>
      <c r="E170" s="22">
        <v>11</v>
      </c>
      <c r="F170" s="23">
        <v>37</v>
      </c>
      <c r="G170" s="24">
        <f t="shared" si="3"/>
        <v>0.43529411764705883</v>
      </c>
      <c r="H170" s="32" t="s">
        <v>400</v>
      </c>
      <c r="I170" s="23"/>
    </row>
    <row r="171" spans="1:9" ht="35.1" customHeight="1" x14ac:dyDescent="0.2">
      <c r="A171" s="23">
        <v>6</v>
      </c>
      <c r="B171" s="23" t="s">
        <v>174</v>
      </c>
      <c r="C171" s="31" t="s">
        <v>418</v>
      </c>
      <c r="D171" s="31" t="s">
        <v>399</v>
      </c>
      <c r="E171" s="23">
        <v>11</v>
      </c>
      <c r="F171" s="23">
        <v>37</v>
      </c>
      <c r="G171" s="24">
        <f t="shared" si="3"/>
        <v>0.43529411764705883</v>
      </c>
      <c r="H171" s="31" t="s">
        <v>419</v>
      </c>
      <c r="I171" s="23"/>
    </row>
    <row r="172" spans="1:9" ht="35.1" customHeight="1" x14ac:dyDescent="0.2">
      <c r="A172" s="23">
        <v>7</v>
      </c>
      <c r="B172" s="23" t="s">
        <v>175</v>
      </c>
      <c r="C172" s="31" t="s">
        <v>499</v>
      </c>
      <c r="D172" s="31" t="s">
        <v>500</v>
      </c>
      <c r="E172" s="22">
        <v>11</v>
      </c>
      <c r="F172" s="22">
        <v>21</v>
      </c>
      <c r="G172" s="24">
        <f t="shared" si="3"/>
        <v>0.24705882352941178</v>
      </c>
      <c r="H172" s="31" t="s">
        <v>513</v>
      </c>
      <c r="I172" s="23"/>
    </row>
    <row r="173" spans="1:9" ht="35.1" customHeight="1" x14ac:dyDescent="0.2">
      <c r="A173" s="23">
        <v>8</v>
      </c>
      <c r="B173" s="23" t="s">
        <v>176</v>
      </c>
      <c r="C173" s="31" t="s">
        <v>501</v>
      </c>
      <c r="D173" s="31" t="s">
        <v>489</v>
      </c>
      <c r="E173" s="22">
        <v>11</v>
      </c>
      <c r="F173" s="23">
        <v>30</v>
      </c>
      <c r="G173" s="24">
        <f t="shared" si="3"/>
        <v>0.35294117647058826</v>
      </c>
      <c r="H173" s="31" t="s">
        <v>514</v>
      </c>
      <c r="I173" s="23"/>
    </row>
    <row r="174" spans="1:9" ht="35.1" customHeight="1" x14ac:dyDescent="0.2">
      <c r="A174" s="23">
        <v>9</v>
      </c>
      <c r="B174" s="23" t="s">
        <v>177</v>
      </c>
      <c r="C174" s="31" t="s">
        <v>502</v>
      </c>
      <c r="D174" s="31" t="s">
        <v>454</v>
      </c>
      <c r="E174" s="22">
        <v>11</v>
      </c>
      <c r="F174" s="23">
        <v>30</v>
      </c>
      <c r="G174" s="24">
        <f t="shared" si="3"/>
        <v>0.35294117647058826</v>
      </c>
      <c r="H174" s="31" t="s">
        <v>459</v>
      </c>
      <c r="I174" s="23"/>
    </row>
    <row r="175" spans="1:9" ht="35.1" customHeight="1" x14ac:dyDescent="0.2">
      <c r="A175" s="23">
        <v>10</v>
      </c>
      <c r="B175" s="23" t="s">
        <v>178</v>
      </c>
      <c r="C175" s="31" t="s">
        <v>503</v>
      </c>
      <c r="D175" s="31" t="s">
        <v>454</v>
      </c>
      <c r="E175" s="22">
        <v>11</v>
      </c>
      <c r="F175" s="23">
        <v>47</v>
      </c>
      <c r="G175" s="24">
        <f t="shared" si="3"/>
        <v>0.55294117647058827</v>
      </c>
      <c r="H175" s="31" t="s">
        <v>459</v>
      </c>
      <c r="I175" s="23"/>
    </row>
    <row r="176" spans="1:9" ht="35.1" customHeight="1" x14ac:dyDescent="0.2">
      <c r="A176" s="23">
        <v>11</v>
      </c>
      <c r="B176" s="23" t="s">
        <v>179</v>
      </c>
      <c r="C176" s="31" t="s">
        <v>504</v>
      </c>
      <c r="D176" s="31" t="s">
        <v>454</v>
      </c>
      <c r="E176" s="22">
        <v>11</v>
      </c>
      <c r="F176" s="23">
        <v>34</v>
      </c>
      <c r="G176" s="24">
        <f t="shared" si="3"/>
        <v>0.4</v>
      </c>
      <c r="H176" s="31" t="s">
        <v>459</v>
      </c>
      <c r="I176" s="23"/>
    </row>
    <row r="177" spans="1:9" ht="35.1" customHeight="1" x14ac:dyDescent="0.2">
      <c r="A177" s="23">
        <v>12</v>
      </c>
      <c r="B177" s="23" t="s">
        <v>180</v>
      </c>
      <c r="C177" s="31" t="s">
        <v>505</v>
      </c>
      <c r="D177" s="31" t="s">
        <v>506</v>
      </c>
      <c r="E177" s="22">
        <v>11</v>
      </c>
      <c r="F177" s="23">
        <v>51</v>
      </c>
      <c r="G177" s="37">
        <f t="shared" si="3"/>
        <v>0.6</v>
      </c>
      <c r="H177" s="31" t="s">
        <v>515</v>
      </c>
      <c r="I177" s="23" t="s">
        <v>568</v>
      </c>
    </row>
    <row r="178" spans="1:9" ht="35.1" customHeight="1" x14ac:dyDescent="0.2">
      <c r="A178" s="23">
        <v>13</v>
      </c>
      <c r="B178" s="23" t="s">
        <v>181</v>
      </c>
      <c r="C178" s="31" t="s">
        <v>507</v>
      </c>
      <c r="D178" s="31" t="s">
        <v>506</v>
      </c>
      <c r="E178" s="22">
        <v>11</v>
      </c>
      <c r="F178" s="23">
        <v>30</v>
      </c>
      <c r="G178" s="24">
        <f t="shared" si="3"/>
        <v>0.35294117647058826</v>
      </c>
      <c r="H178" s="31" t="s">
        <v>515</v>
      </c>
      <c r="I178" s="23"/>
    </row>
    <row r="179" spans="1:9" ht="35.1" customHeight="1" x14ac:dyDescent="0.2">
      <c r="A179" s="23">
        <v>14</v>
      </c>
      <c r="B179" s="23" t="s">
        <v>182</v>
      </c>
      <c r="C179" s="31" t="s">
        <v>508</v>
      </c>
      <c r="D179" s="31" t="s">
        <v>454</v>
      </c>
      <c r="E179" s="22">
        <v>11</v>
      </c>
      <c r="F179" s="23">
        <v>29</v>
      </c>
      <c r="G179" s="24">
        <f t="shared" si="3"/>
        <v>0.3411764705882353</v>
      </c>
      <c r="H179" s="31" t="s">
        <v>459</v>
      </c>
      <c r="I179" s="23"/>
    </row>
    <row r="180" spans="1:9" ht="35.1" customHeight="1" x14ac:dyDescent="0.2">
      <c r="A180" s="23">
        <v>15</v>
      </c>
      <c r="B180" s="23" t="s">
        <v>183</v>
      </c>
      <c r="C180" s="31" t="s">
        <v>509</v>
      </c>
      <c r="D180" s="31" t="s">
        <v>454</v>
      </c>
      <c r="E180" s="22">
        <v>11</v>
      </c>
      <c r="F180" s="23">
        <v>72</v>
      </c>
      <c r="G180" s="37">
        <f t="shared" si="3"/>
        <v>0.84705882352941175</v>
      </c>
      <c r="H180" s="31" t="s">
        <v>459</v>
      </c>
      <c r="I180" s="23" t="s">
        <v>568</v>
      </c>
    </row>
    <row r="181" spans="1:9" ht="35.1" customHeight="1" x14ac:dyDescent="0.2">
      <c r="A181" s="23">
        <v>16</v>
      </c>
      <c r="B181" s="23" t="s">
        <v>184</v>
      </c>
      <c r="C181" s="31" t="s">
        <v>510</v>
      </c>
      <c r="D181" s="31" t="s">
        <v>469</v>
      </c>
      <c r="E181" s="22">
        <v>11</v>
      </c>
      <c r="F181" s="23">
        <v>26</v>
      </c>
      <c r="G181" s="24">
        <f t="shared" si="3"/>
        <v>0.30588235294117649</v>
      </c>
      <c r="H181" s="31" t="s">
        <v>516</v>
      </c>
      <c r="I181" s="23"/>
    </row>
    <row r="182" spans="1:9" ht="35.1" customHeight="1" x14ac:dyDescent="0.2">
      <c r="A182" s="23">
        <v>17</v>
      </c>
      <c r="B182" s="23" t="s">
        <v>185</v>
      </c>
      <c r="C182" s="31" t="s">
        <v>511</v>
      </c>
      <c r="D182" s="31" t="s">
        <v>469</v>
      </c>
      <c r="E182" s="22">
        <v>11</v>
      </c>
      <c r="F182" s="23">
        <v>35</v>
      </c>
      <c r="G182" s="24">
        <f t="shared" si="3"/>
        <v>0.41176470588235292</v>
      </c>
      <c r="H182" s="31" t="s">
        <v>516</v>
      </c>
      <c r="I182" s="23"/>
    </row>
    <row r="183" spans="1:9" ht="35.1" customHeight="1" x14ac:dyDescent="0.2">
      <c r="A183" s="23">
        <v>18</v>
      </c>
      <c r="B183" s="23" t="s">
        <v>186</v>
      </c>
      <c r="C183" s="31" t="s">
        <v>512</v>
      </c>
      <c r="D183" s="31" t="s">
        <v>457</v>
      </c>
      <c r="E183" s="22">
        <v>11</v>
      </c>
      <c r="F183" s="23">
        <v>58</v>
      </c>
      <c r="G183" s="37">
        <f t="shared" si="3"/>
        <v>0.68235294117647061</v>
      </c>
      <c r="H183" s="31" t="s">
        <v>517</v>
      </c>
      <c r="I183" s="23" t="s">
        <v>568</v>
      </c>
    </row>
    <row r="184" spans="1:9" ht="35.1" customHeight="1" x14ac:dyDescent="0.2">
      <c r="A184" s="23">
        <v>19</v>
      </c>
      <c r="B184" s="23" t="s">
        <v>187</v>
      </c>
      <c r="C184" s="31" t="s">
        <v>555</v>
      </c>
      <c r="D184" s="31" t="s">
        <v>556</v>
      </c>
      <c r="E184" s="22">
        <v>11</v>
      </c>
      <c r="F184" s="23">
        <v>36</v>
      </c>
      <c r="G184" s="24">
        <f t="shared" si="3"/>
        <v>0.42352941176470588</v>
      </c>
      <c r="H184" s="31" t="s">
        <v>564</v>
      </c>
      <c r="I184" s="23"/>
    </row>
    <row r="185" spans="1:9" ht="35.1" customHeight="1" x14ac:dyDescent="0.2">
      <c r="A185" s="23">
        <v>20</v>
      </c>
      <c r="B185" s="23" t="s">
        <v>188</v>
      </c>
      <c r="C185" s="31" t="s">
        <v>557</v>
      </c>
      <c r="D185" s="31" t="s">
        <v>556</v>
      </c>
      <c r="E185" s="22">
        <v>11</v>
      </c>
      <c r="F185" s="23">
        <v>43</v>
      </c>
      <c r="G185" s="24">
        <f t="shared" si="3"/>
        <v>0.50588235294117645</v>
      </c>
      <c r="H185" s="31" t="s">
        <v>564</v>
      </c>
      <c r="I185" s="23"/>
    </row>
    <row r="186" spans="1:9" ht="35.1" customHeight="1" x14ac:dyDescent="0.2">
      <c r="A186" s="23">
        <v>21</v>
      </c>
      <c r="B186" s="23" t="s">
        <v>189</v>
      </c>
      <c r="C186" s="31" t="s">
        <v>558</v>
      </c>
      <c r="D186" s="31" t="s">
        <v>536</v>
      </c>
      <c r="E186" s="22">
        <v>11</v>
      </c>
      <c r="F186" s="23">
        <v>49</v>
      </c>
      <c r="G186" s="24">
        <f t="shared" si="3"/>
        <v>0.57647058823529407</v>
      </c>
      <c r="H186" s="31" t="s">
        <v>565</v>
      </c>
      <c r="I186" s="23"/>
    </row>
    <row r="187" spans="1:9" ht="35.1" customHeight="1" x14ac:dyDescent="0.2">
      <c r="A187" s="23">
        <v>22</v>
      </c>
      <c r="B187" s="23" t="s">
        <v>190</v>
      </c>
      <c r="C187" s="31" t="s">
        <v>559</v>
      </c>
      <c r="D187" s="31" t="s">
        <v>538</v>
      </c>
      <c r="E187" s="22">
        <v>11</v>
      </c>
      <c r="F187" s="23">
        <v>70</v>
      </c>
      <c r="G187" s="37">
        <f t="shared" si="3"/>
        <v>0.82352941176470584</v>
      </c>
      <c r="H187" s="31" t="s">
        <v>545</v>
      </c>
      <c r="I187" s="23" t="s">
        <v>568</v>
      </c>
    </row>
    <row r="188" spans="1:9" ht="35.1" customHeight="1" x14ac:dyDescent="0.2">
      <c r="A188" s="23">
        <v>23</v>
      </c>
      <c r="B188" s="23" t="s">
        <v>191</v>
      </c>
      <c r="C188" s="31" t="s">
        <v>560</v>
      </c>
      <c r="D188" s="31" t="s">
        <v>538</v>
      </c>
      <c r="E188" s="22">
        <v>11</v>
      </c>
      <c r="F188" s="23">
        <v>29</v>
      </c>
      <c r="G188" s="24">
        <f t="shared" si="3"/>
        <v>0.3411764705882353</v>
      </c>
      <c r="H188" s="31" t="s">
        <v>545</v>
      </c>
      <c r="I188" s="23"/>
    </row>
    <row r="189" spans="1:9" ht="35.1" customHeight="1" x14ac:dyDescent="0.2">
      <c r="A189" s="23">
        <v>24</v>
      </c>
      <c r="B189" s="23" t="s">
        <v>192</v>
      </c>
      <c r="C189" s="31" t="s">
        <v>561</v>
      </c>
      <c r="D189" s="31" t="s">
        <v>538</v>
      </c>
      <c r="E189" s="22">
        <v>11</v>
      </c>
      <c r="F189" s="23">
        <v>20</v>
      </c>
      <c r="G189" s="24">
        <f t="shared" si="3"/>
        <v>0.23529411764705882</v>
      </c>
      <c r="H189" s="31" t="s">
        <v>545</v>
      </c>
      <c r="I189" s="23"/>
    </row>
    <row r="190" spans="1:9" ht="35.1" customHeight="1" x14ac:dyDescent="0.2">
      <c r="A190" s="23">
        <v>25</v>
      </c>
      <c r="B190" s="23" t="s">
        <v>193</v>
      </c>
      <c r="C190" s="31" t="s">
        <v>562</v>
      </c>
      <c r="D190" s="31" t="s">
        <v>523</v>
      </c>
      <c r="E190" s="22">
        <v>11</v>
      </c>
      <c r="F190" s="23">
        <v>51</v>
      </c>
      <c r="G190" s="37">
        <f t="shared" si="3"/>
        <v>0.6</v>
      </c>
      <c r="H190" s="31" t="s">
        <v>554</v>
      </c>
      <c r="I190" s="23" t="s">
        <v>568</v>
      </c>
    </row>
    <row r="191" spans="1:9" ht="35.1" customHeight="1" x14ac:dyDescent="0.2">
      <c r="A191" s="23">
        <v>26</v>
      </c>
      <c r="B191" s="23" t="s">
        <v>194</v>
      </c>
      <c r="C191" s="31" t="s">
        <v>563</v>
      </c>
      <c r="D191" s="31" t="s">
        <v>523</v>
      </c>
      <c r="E191" s="22">
        <v>11</v>
      </c>
      <c r="F191" s="23">
        <v>34</v>
      </c>
      <c r="G191" s="24">
        <f t="shared" si="3"/>
        <v>0.4</v>
      </c>
      <c r="H191" s="31" t="s">
        <v>554</v>
      </c>
      <c r="I191" s="23"/>
    </row>
    <row r="192" spans="1:9" ht="35.1" customHeight="1" x14ac:dyDescent="0.2">
      <c r="A192" s="23">
        <v>27</v>
      </c>
      <c r="B192" s="23" t="s">
        <v>195</v>
      </c>
      <c r="C192" s="33" t="s">
        <v>321</v>
      </c>
      <c r="D192" s="33" t="s">
        <v>224</v>
      </c>
      <c r="E192" s="22">
        <v>11</v>
      </c>
      <c r="F192" s="23">
        <v>65</v>
      </c>
      <c r="G192" s="37">
        <f t="shared" si="3"/>
        <v>0.76470588235294112</v>
      </c>
      <c r="H192" s="33" t="s">
        <v>225</v>
      </c>
      <c r="I192" s="23" t="s">
        <v>568</v>
      </c>
    </row>
    <row r="193" spans="1:9" ht="35.1" customHeight="1" x14ac:dyDescent="0.2">
      <c r="A193" s="23">
        <v>28</v>
      </c>
      <c r="B193" s="23" t="s">
        <v>196</v>
      </c>
      <c r="C193" s="33" t="s">
        <v>322</v>
      </c>
      <c r="D193" s="33" t="s">
        <v>224</v>
      </c>
      <c r="E193" s="22">
        <v>11</v>
      </c>
      <c r="F193" s="23">
        <v>39</v>
      </c>
      <c r="G193" s="24">
        <f t="shared" si="3"/>
        <v>0.45882352941176469</v>
      </c>
      <c r="H193" s="33" t="s">
        <v>225</v>
      </c>
      <c r="I193" s="23"/>
    </row>
    <row r="194" spans="1:9" ht="35.1" customHeight="1" x14ac:dyDescent="0.2">
      <c r="A194" s="23">
        <v>29</v>
      </c>
      <c r="B194" s="23" t="s">
        <v>197</v>
      </c>
      <c r="C194" s="33" t="s">
        <v>323</v>
      </c>
      <c r="D194" s="33" t="s">
        <v>224</v>
      </c>
      <c r="E194" s="22">
        <v>11</v>
      </c>
      <c r="F194" s="23">
        <v>33</v>
      </c>
      <c r="G194" s="24">
        <f t="shared" si="3"/>
        <v>0.38823529411764707</v>
      </c>
      <c r="H194" s="33" t="s">
        <v>225</v>
      </c>
      <c r="I194" s="23"/>
    </row>
    <row r="195" spans="1:9" ht="35.1" customHeight="1" x14ac:dyDescent="0.2">
      <c r="A195" s="23">
        <v>30</v>
      </c>
      <c r="B195" s="23" t="s">
        <v>198</v>
      </c>
      <c r="C195" s="33" t="s">
        <v>324</v>
      </c>
      <c r="D195" s="33" t="s">
        <v>265</v>
      </c>
      <c r="E195" s="22">
        <v>11</v>
      </c>
      <c r="F195" s="23">
        <v>37</v>
      </c>
      <c r="G195" s="24">
        <f t="shared" si="3"/>
        <v>0.43529411764705883</v>
      </c>
      <c r="H195" s="33" t="s">
        <v>325</v>
      </c>
      <c r="I195" s="23"/>
    </row>
    <row r="196" spans="1:9" ht="35.1" customHeight="1" x14ac:dyDescent="0.2">
      <c r="A196" s="23">
        <v>31</v>
      </c>
      <c r="B196" s="23" t="s">
        <v>199</v>
      </c>
      <c r="C196" s="33" t="s">
        <v>326</v>
      </c>
      <c r="D196" s="33" t="s">
        <v>265</v>
      </c>
      <c r="E196" s="22">
        <v>11</v>
      </c>
      <c r="F196" s="23">
        <v>29</v>
      </c>
      <c r="G196" s="24">
        <f t="shared" si="3"/>
        <v>0.3411764705882353</v>
      </c>
      <c r="H196" s="33" t="s">
        <v>325</v>
      </c>
      <c r="I196" s="23"/>
    </row>
    <row r="197" spans="1:9" ht="35.1" customHeight="1" x14ac:dyDescent="0.2">
      <c r="A197" s="23">
        <v>32</v>
      </c>
      <c r="B197" s="23" t="s">
        <v>200</v>
      </c>
      <c r="C197" s="33" t="s">
        <v>327</v>
      </c>
      <c r="D197" s="33" t="s">
        <v>227</v>
      </c>
      <c r="E197" s="22">
        <v>11</v>
      </c>
      <c r="F197" s="23">
        <v>56</v>
      </c>
      <c r="G197" s="37">
        <f t="shared" si="3"/>
        <v>0.6588235294117647</v>
      </c>
      <c r="H197" s="33" t="s">
        <v>328</v>
      </c>
      <c r="I197" s="23" t="s">
        <v>568</v>
      </c>
    </row>
    <row r="198" spans="1:9" ht="35.1" customHeight="1" x14ac:dyDescent="0.2">
      <c r="A198" s="23">
        <v>33</v>
      </c>
      <c r="B198" s="23" t="s">
        <v>201</v>
      </c>
      <c r="C198" s="33" t="s">
        <v>329</v>
      </c>
      <c r="D198" s="33" t="s">
        <v>248</v>
      </c>
      <c r="E198" s="22">
        <v>11</v>
      </c>
      <c r="F198" s="23">
        <v>52</v>
      </c>
      <c r="G198" s="37">
        <f t="shared" si="3"/>
        <v>0.61176470588235299</v>
      </c>
      <c r="H198" s="33" t="s">
        <v>268</v>
      </c>
      <c r="I198" s="23" t="s">
        <v>568</v>
      </c>
    </row>
    <row r="199" spans="1:9" ht="35.1" customHeight="1" x14ac:dyDescent="0.2">
      <c r="A199" s="23">
        <v>34</v>
      </c>
      <c r="B199" s="23" t="s">
        <v>202</v>
      </c>
      <c r="C199" s="33" t="s">
        <v>330</v>
      </c>
      <c r="D199" s="33" t="s">
        <v>230</v>
      </c>
      <c r="E199" s="22">
        <v>11</v>
      </c>
      <c r="F199" s="23">
        <v>80</v>
      </c>
      <c r="G199" s="37">
        <f t="shared" si="3"/>
        <v>0.94117647058823528</v>
      </c>
      <c r="H199" s="33" t="s">
        <v>331</v>
      </c>
      <c r="I199" s="23" t="s">
        <v>567</v>
      </c>
    </row>
    <row r="200" spans="1:9" ht="35.1" customHeight="1" x14ac:dyDescent="0.2">
      <c r="A200" s="23">
        <v>35</v>
      </c>
      <c r="B200" s="23" t="s">
        <v>203</v>
      </c>
      <c r="C200" s="33" t="s">
        <v>332</v>
      </c>
      <c r="D200" s="33" t="s">
        <v>230</v>
      </c>
      <c r="E200" s="22">
        <v>11</v>
      </c>
      <c r="F200" s="23">
        <v>47</v>
      </c>
      <c r="G200" s="24">
        <f t="shared" si="3"/>
        <v>0.55294117647058827</v>
      </c>
      <c r="H200" s="33" t="s">
        <v>331</v>
      </c>
      <c r="I200" s="23"/>
    </row>
    <row r="201" spans="1:9" ht="35.1" customHeight="1" x14ac:dyDescent="0.2">
      <c r="A201" s="23">
        <v>36</v>
      </c>
      <c r="B201" s="23" t="s">
        <v>204</v>
      </c>
      <c r="C201" s="33" t="s">
        <v>333</v>
      </c>
      <c r="D201" s="33" t="s">
        <v>334</v>
      </c>
      <c r="E201" s="22">
        <v>11</v>
      </c>
      <c r="F201" s="23">
        <v>64</v>
      </c>
      <c r="G201" s="37">
        <f t="shared" si="3"/>
        <v>0.75294117647058822</v>
      </c>
      <c r="H201" s="33" t="s">
        <v>335</v>
      </c>
      <c r="I201" s="23" t="s">
        <v>568</v>
      </c>
    </row>
    <row r="202" spans="1:9" ht="35.1" customHeight="1" x14ac:dyDescent="0.2">
      <c r="A202" s="23">
        <v>37</v>
      </c>
      <c r="B202" s="23" t="s">
        <v>205</v>
      </c>
      <c r="C202" s="33" t="s">
        <v>336</v>
      </c>
      <c r="D202" s="33" t="s">
        <v>273</v>
      </c>
      <c r="E202" s="22">
        <v>11</v>
      </c>
      <c r="F202" s="23">
        <v>70</v>
      </c>
      <c r="G202" s="37">
        <f t="shared" si="3"/>
        <v>0.82352941176470584</v>
      </c>
      <c r="H202" s="33" t="s">
        <v>337</v>
      </c>
      <c r="I202" s="23" t="s">
        <v>568</v>
      </c>
    </row>
    <row r="203" spans="1:9" ht="35.1" customHeight="1" x14ac:dyDescent="0.2">
      <c r="A203" s="23">
        <v>38</v>
      </c>
      <c r="B203" s="23" t="s">
        <v>206</v>
      </c>
      <c r="C203" s="33" t="s">
        <v>338</v>
      </c>
      <c r="D203" s="33" t="s">
        <v>273</v>
      </c>
      <c r="E203" s="22">
        <v>11</v>
      </c>
      <c r="F203" s="23">
        <v>45</v>
      </c>
      <c r="G203" s="24">
        <f t="shared" si="3"/>
        <v>0.52941176470588236</v>
      </c>
      <c r="H203" s="33" t="s">
        <v>337</v>
      </c>
      <c r="I203" s="23"/>
    </row>
    <row r="204" spans="1:9" ht="35.1" customHeight="1" x14ac:dyDescent="0.2">
      <c r="A204" s="23">
        <v>39</v>
      </c>
      <c r="B204" s="23" t="s">
        <v>207</v>
      </c>
      <c r="C204" s="33" t="s">
        <v>339</v>
      </c>
      <c r="D204" s="33" t="s">
        <v>273</v>
      </c>
      <c r="E204" s="22">
        <v>11</v>
      </c>
      <c r="F204" s="23">
        <v>39</v>
      </c>
      <c r="G204" s="24">
        <f t="shared" si="3"/>
        <v>0.45882352941176469</v>
      </c>
      <c r="H204" s="33" t="s">
        <v>337</v>
      </c>
      <c r="I204" s="23"/>
    </row>
    <row r="205" spans="1:9" ht="35.1" customHeight="1" x14ac:dyDescent="0.2">
      <c r="A205" s="23">
        <v>40</v>
      </c>
      <c r="B205" s="23" t="s">
        <v>208</v>
      </c>
      <c r="C205" s="33" t="s">
        <v>340</v>
      </c>
      <c r="D205" s="33" t="s">
        <v>273</v>
      </c>
      <c r="E205" s="22">
        <v>11</v>
      </c>
      <c r="F205" s="23">
        <v>46</v>
      </c>
      <c r="G205" s="24">
        <f t="shared" si="3"/>
        <v>0.54117647058823526</v>
      </c>
      <c r="H205" s="33" t="s">
        <v>337</v>
      </c>
      <c r="I205" s="23"/>
    </row>
    <row r="206" spans="1:9" ht="35.1" customHeight="1" x14ac:dyDescent="0.2">
      <c r="A206" s="23">
        <v>41</v>
      </c>
      <c r="B206" s="23" t="s">
        <v>209</v>
      </c>
      <c r="C206" s="33" t="s">
        <v>341</v>
      </c>
      <c r="D206" s="33" t="s">
        <v>273</v>
      </c>
      <c r="E206" s="22">
        <v>11</v>
      </c>
      <c r="F206" s="23">
        <v>29</v>
      </c>
      <c r="G206" s="24">
        <f t="shared" si="3"/>
        <v>0.3411764705882353</v>
      </c>
      <c r="H206" s="33" t="s">
        <v>337</v>
      </c>
      <c r="I206" s="23"/>
    </row>
    <row r="207" spans="1:9" ht="35.1" customHeight="1" x14ac:dyDescent="0.2">
      <c r="A207" s="23">
        <v>42</v>
      </c>
      <c r="B207" s="23" t="s">
        <v>210</v>
      </c>
      <c r="C207" s="33" t="s">
        <v>342</v>
      </c>
      <c r="D207" s="33" t="s">
        <v>273</v>
      </c>
      <c r="E207" s="22">
        <v>11</v>
      </c>
      <c r="F207" s="23">
        <v>75</v>
      </c>
      <c r="G207" s="37">
        <f t="shared" si="3"/>
        <v>0.88235294117647056</v>
      </c>
      <c r="H207" s="33" t="s">
        <v>337</v>
      </c>
      <c r="I207" s="23" t="s">
        <v>568</v>
      </c>
    </row>
    <row r="208" spans="1:9" ht="35.1" customHeight="1" x14ac:dyDescent="0.2">
      <c r="A208" s="23">
        <v>43</v>
      </c>
      <c r="B208" s="23" t="s">
        <v>211</v>
      </c>
      <c r="C208" s="33" t="s">
        <v>343</v>
      </c>
      <c r="D208" s="33" t="s">
        <v>233</v>
      </c>
      <c r="E208" s="22">
        <v>11</v>
      </c>
      <c r="F208" s="23">
        <v>24</v>
      </c>
      <c r="G208" s="24">
        <f t="shared" si="3"/>
        <v>0.28235294117647058</v>
      </c>
      <c r="H208" s="33" t="s">
        <v>344</v>
      </c>
      <c r="I208" s="23"/>
    </row>
    <row r="209" spans="1:9" ht="35.1" customHeight="1" x14ac:dyDescent="0.2">
      <c r="A209" s="23">
        <v>44</v>
      </c>
      <c r="B209" s="23" t="s">
        <v>212</v>
      </c>
      <c r="C209" s="33" t="s">
        <v>345</v>
      </c>
      <c r="D209" s="33" t="s">
        <v>233</v>
      </c>
      <c r="E209" s="22">
        <v>11</v>
      </c>
      <c r="F209" s="23">
        <v>52</v>
      </c>
      <c r="G209" s="37">
        <f t="shared" si="3"/>
        <v>0.61176470588235299</v>
      </c>
      <c r="H209" s="33" t="s">
        <v>344</v>
      </c>
      <c r="I209" s="23" t="s">
        <v>568</v>
      </c>
    </row>
    <row r="210" spans="1:9" ht="35.1" customHeight="1" x14ac:dyDescent="0.2">
      <c r="A210" s="23">
        <v>45</v>
      </c>
      <c r="B210" s="23" t="s">
        <v>213</v>
      </c>
      <c r="C210" s="33" t="s">
        <v>346</v>
      </c>
      <c r="D210" s="33" t="s">
        <v>347</v>
      </c>
      <c r="E210" s="22">
        <v>11</v>
      </c>
      <c r="F210" s="23">
        <v>25</v>
      </c>
      <c r="G210" s="24">
        <f t="shared" si="3"/>
        <v>0.29411764705882354</v>
      </c>
      <c r="H210" s="33" t="s">
        <v>348</v>
      </c>
      <c r="I210" s="23"/>
    </row>
    <row r="211" spans="1:9" ht="35.1" customHeight="1" x14ac:dyDescent="0.2">
      <c r="A211" s="23">
        <v>46</v>
      </c>
      <c r="B211" s="23" t="s">
        <v>214</v>
      </c>
      <c r="C211" s="33" t="s">
        <v>349</v>
      </c>
      <c r="D211" s="33" t="s">
        <v>350</v>
      </c>
      <c r="E211" s="22">
        <v>11</v>
      </c>
      <c r="F211" s="23">
        <v>48</v>
      </c>
      <c r="G211" s="24">
        <f t="shared" si="3"/>
        <v>0.56470588235294117</v>
      </c>
      <c r="H211" s="33" t="s">
        <v>351</v>
      </c>
      <c r="I211" s="23"/>
    </row>
    <row r="212" spans="1:9" ht="35.1" customHeight="1" x14ac:dyDescent="0.2">
      <c r="A212" s="23">
        <v>47</v>
      </c>
      <c r="B212" s="23" t="s">
        <v>215</v>
      </c>
      <c r="C212" s="33" t="s">
        <v>352</v>
      </c>
      <c r="D212" s="33" t="s">
        <v>245</v>
      </c>
      <c r="E212" s="22">
        <v>11</v>
      </c>
      <c r="F212" s="23">
        <v>44</v>
      </c>
      <c r="G212" s="24">
        <f t="shared" si="3"/>
        <v>0.51764705882352946</v>
      </c>
      <c r="H212" s="33" t="s">
        <v>353</v>
      </c>
      <c r="I212" s="23"/>
    </row>
    <row r="213" spans="1:9" ht="35.1" customHeight="1" x14ac:dyDescent="0.2">
      <c r="A213" s="23">
        <v>48</v>
      </c>
      <c r="B213" s="23" t="s">
        <v>216</v>
      </c>
      <c r="C213" s="33" t="s">
        <v>354</v>
      </c>
      <c r="D213" s="33" t="s">
        <v>245</v>
      </c>
      <c r="E213" s="22">
        <v>11</v>
      </c>
      <c r="F213" s="23">
        <v>27</v>
      </c>
      <c r="G213" s="24">
        <f t="shared" si="3"/>
        <v>0.31764705882352939</v>
      </c>
      <c r="H213" s="33" t="s">
        <v>353</v>
      </c>
      <c r="I213" s="23"/>
    </row>
    <row r="214" spans="1:9" ht="35.1" customHeight="1" x14ac:dyDescent="0.2">
      <c r="A214" s="23">
        <v>49</v>
      </c>
      <c r="B214" s="23" t="s">
        <v>217</v>
      </c>
      <c r="C214" s="33" t="s">
        <v>355</v>
      </c>
      <c r="D214" s="33" t="s">
        <v>245</v>
      </c>
      <c r="E214" s="22">
        <v>11</v>
      </c>
      <c r="F214" s="23">
        <v>78</v>
      </c>
      <c r="G214" s="37">
        <f t="shared" si="3"/>
        <v>0.91764705882352937</v>
      </c>
      <c r="H214" s="33" t="s">
        <v>353</v>
      </c>
      <c r="I214" s="23" t="s">
        <v>568</v>
      </c>
    </row>
    <row r="215" spans="1:9" ht="35.1" customHeight="1" x14ac:dyDescent="0.2">
      <c r="A215" s="23">
        <v>50</v>
      </c>
      <c r="B215" s="23" t="s">
        <v>218</v>
      </c>
      <c r="C215" s="33" t="s">
        <v>356</v>
      </c>
      <c r="D215" s="33" t="s">
        <v>245</v>
      </c>
      <c r="E215" s="22">
        <v>11</v>
      </c>
      <c r="F215" s="23">
        <v>53</v>
      </c>
      <c r="G215" s="37">
        <f t="shared" si="3"/>
        <v>0.62352941176470589</v>
      </c>
      <c r="H215" s="33" t="s">
        <v>353</v>
      </c>
      <c r="I215" s="23" t="s">
        <v>568</v>
      </c>
    </row>
    <row r="216" spans="1:9" ht="35.1" customHeight="1" x14ac:dyDescent="0.2">
      <c r="A216" s="23">
        <v>51</v>
      </c>
      <c r="B216" s="23" t="s">
        <v>219</v>
      </c>
      <c r="C216" s="33" t="s">
        <v>357</v>
      </c>
      <c r="D216" s="33" t="s">
        <v>358</v>
      </c>
      <c r="E216" s="22">
        <v>11</v>
      </c>
      <c r="F216" s="23">
        <v>21</v>
      </c>
      <c r="G216" s="24">
        <f t="shared" si="3"/>
        <v>0.24705882352941178</v>
      </c>
      <c r="H216" s="33" t="s">
        <v>359</v>
      </c>
      <c r="I216" s="23"/>
    </row>
    <row r="217" spans="1:9" ht="35.1" customHeight="1" x14ac:dyDescent="0.2">
      <c r="A217" s="23">
        <v>52</v>
      </c>
      <c r="B217" s="23" t="s">
        <v>220</v>
      </c>
      <c r="C217" s="33" t="s">
        <v>360</v>
      </c>
      <c r="D217" s="33" t="s">
        <v>358</v>
      </c>
      <c r="E217" s="22">
        <v>11</v>
      </c>
      <c r="F217" s="23">
        <v>14</v>
      </c>
      <c r="G217" s="24">
        <f t="shared" si="3"/>
        <v>0.16470588235294117</v>
      </c>
      <c r="H217" s="33" t="s">
        <v>359</v>
      </c>
      <c r="I217" s="23"/>
    </row>
  </sheetData>
  <mergeCells count="7">
    <mergeCell ref="A114:I114"/>
    <mergeCell ref="A165:I165"/>
    <mergeCell ref="A1:I1"/>
    <mergeCell ref="A2:I2"/>
    <mergeCell ref="A43:I43"/>
    <mergeCell ref="A8:I8"/>
    <mergeCell ref="A79:I79"/>
  </mergeCells>
  <pageMargins left="0.15748031496062992" right="0.15748031496062992" top="0.27559055118110237" bottom="0.23622047244094491" header="0.15748031496062992" footer="0.15748031496062992"/>
  <pageSetup paperSize="9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13</dc:creator>
  <cp:lastModifiedBy>13</cp:lastModifiedBy>
  <dcterms:created xsi:type="dcterms:W3CDTF">2020-12-19T04:07:01Z</dcterms:created>
  <dcterms:modified xsi:type="dcterms:W3CDTF">2021-12-13T11:41:13Z</dcterms:modified>
</cp:coreProperties>
</file>